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775" windowWidth="14355" windowHeight="8955"/>
  </bookViews>
  <sheets>
    <sheet name="Sheet1" sheetId="3" r:id="rId1"/>
  </sheets>
  <externalReferences>
    <externalReference r:id="rId2"/>
  </externalReferences>
  <definedNames>
    <definedName name="_xlnm._FilterDatabase" localSheetId="0" hidden="1">Sheet1!$A$3:$T$46</definedName>
  </definedNames>
  <calcPr calcId="145621"/>
  <oleSize ref="A1:T46"/>
</workbook>
</file>

<file path=xl/comments1.xml><?xml version="1.0" encoding="utf-8"?>
<comments xmlns="http://schemas.openxmlformats.org/spreadsheetml/2006/main">
  <authors>
    <author>Administrator</author>
  </authors>
  <commentList>
    <comment ref="C20" authorId="0">
      <text>
        <r>
          <rPr>
            <b/>
            <sz val="9"/>
            <rFont val="宋体"/>
            <family val="3"/>
            <charset val="134"/>
          </rPr>
          <t>Administrator:</t>
        </r>
        <r>
          <rPr>
            <sz val="9"/>
            <rFont val="宋体"/>
            <family val="3"/>
            <charset val="134"/>
          </rPr>
          <t xml:space="preserve">
在产品包装上未找到生产企业和地址</t>
        </r>
      </text>
    </comment>
  </commentList>
</comments>
</file>

<file path=xl/sharedStrings.xml><?xml version="1.0" encoding="utf-8"?>
<sst xmlns="http://schemas.openxmlformats.org/spreadsheetml/2006/main" count="325" uniqueCount="225">
  <si>
    <t>序号</t>
  </si>
  <si>
    <t>抽样编号</t>
  </si>
  <si>
    <t>被采样单位名称</t>
  </si>
  <si>
    <t>被采样单位地址</t>
  </si>
  <si>
    <t>样品名称</t>
  </si>
  <si>
    <t>包装规格</t>
  </si>
  <si>
    <t>标称生产许可证号/卫生许可证号</t>
  </si>
  <si>
    <t>检验机构</t>
  </si>
  <si>
    <t>不合格项目</t>
  </si>
  <si>
    <t>检验结果</t>
  </si>
  <si>
    <t>备注</t>
  </si>
  <si>
    <t>GC18610212</t>
  </si>
  <si>
    <t>广东雅丽洁精细化工有限公司</t>
  </si>
  <si>
    <t>广东省汕头市潮南区峡山金光南路东明大厦</t>
  </si>
  <si>
    <t>咸阳鑫业商贸有限公司</t>
  </si>
  <si>
    <t>陕西省咸阳市武功县普集镇人民路（聚家超市东）</t>
  </si>
  <si>
    <t>三源集萃护理系列美白防晒乳SPF25</t>
  </si>
  <si>
    <t>50ml</t>
  </si>
  <si>
    <t>RK054582/2019-07-10</t>
  </si>
  <si>
    <t>广东</t>
  </si>
  <si>
    <t>乙基己基三嗪酮</t>
  </si>
  <si>
    <t>未检出</t>
  </si>
  <si>
    <t>1.产品批件与标签标识不一致；
2.未检出标签标识的防晒剂：乙基己基三嗪酮。</t>
  </si>
  <si>
    <t>GC18511517</t>
  </si>
  <si>
    <t>广州市金栢丽保健品有限公司</t>
  </si>
  <si>
    <t>广东省广州市白云区新市镇望岗第一工业区二路厂房</t>
  </si>
  <si>
    <t>攀枝花市东区美益添日化店</t>
  </si>
  <si>
    <t>DF00003.1/2019.02.29</t>
  </si>
  <si>
    <t>四川省食品药品检验检测院</t>
  </si>
  <si>
    <t>丁基甲氧基二苯甲酰基甲烷</t>
  </si>
  <si>
    <t>水杨酸乙基己酯</t>
  </si>
  <si>
    <t>GC18503005</t>
  </si>
  <si>
    <t>深圳市宝莱化妆品有限公司</t>
  </si>
  <si>
    <t>深圳市宝安区西乡街道西部开发区九华科技园二栋五楼</t>
  </si>
  <si>
    <t>丰都县中亿孕婴母婴生活馆</t>
  </si>
  <si>
    <t>BCFS01/20210110</t>
  </si>
  <si>
    <t>重庆市食品药品检验检测研究院</t>
  </si>
  <si>
    <t xml:space="preserve"> </t>
  </si>
  <si>
    <t>甲氧基肉桂酸乙基己酯</t>
  </si>
  <si>
    <t>GC18520216</t>
  </si>
  <si>
    <t>李艳</t>
  </si>
  <si>
    <t>贵州省毕节市大方县大方镇庆云街</t>
  </si>
  <si>
    <t>贵州省食品药品检验所</t>
  </si>
  <si>
    <t>GC18450266</t>
  </si>
  <si>
    <t>广州市彩琳日用化工有限公司</t>
  </si>
  <si>
    <t>广东省广州市白云区神山工业区</t>
  </si>
  <si>
    <t>玉林市红日商贸有限公司</t>
  </si>
  <si>
    <t>C/L1540318/2019.03.18</t>
  </si>
  <si>
    <t>广西壮族自治区食品药品检验所</t>
  </si>
  <si>
    <t>苯基苯并咪唑磺酸</t>
  </si>
  <si>
    <t>GC18640338</t>
  </si>
  <si>
    <t>汕头市雪奇化妆品有限公司</t>
  </si>
  <si>
    <t>广东省汕头市潮南区胪岗新中雪奇大厦</t>
  </si>
  <si>
    <t>中宁县爱家购物广场时代万象洗化店</t>
  </si>
  <si>
    <t>130ml</t>
  </si>
  <si>
    <t>BD0605/2021/06/05</t>
  </si>
  <si>
    <t>卫妆特字（2005）第0072号</t>
  </si>
  <si>
    <t>粤妆20161688</t>
  </si>
  <si>
    <t>深圳市通量检测科技有限公司</t>
  </si>
  <si>
    <t>奥克立林</t>
  </si>
  <si>
    <t>GC18330178</t>
  </si>
  <si>
    <t>广州好季化妆品科技有限公司</t>
  </si>
  <si>
    <t>/</t>
  </si>
  <si>
    <t>平阳县上花化妆品店</t>
  </si>
  <si>
    <t>2017092104/2020/09/20</t>
  </si>
  <si>
    <t>浙江省食品药品检验研究院</t>
  </si>
  <si>
    <t>GC18330190</t>
  </si>
  <si>
    <t>苍南县素千化妆品经营部</t>
  </si>
  <si>
    <t>YOUX10526/20200526</t>
  </si>
  <si>
    <t>GC18330204</t>
  </si>
  <si>
    <t>绍兴市千客隆超市有限公司马山购物中心</t>
  </si>
  <si>
    <t>OBS:HR822PJ/20200420</t>
  </si>
  <si>
    <t xml:space="preserve"> GC18630122 </t>
  </si>
  <si>
    <t>尖扎添美美妆</t>
  </si>
  <si>
    <t>60g</t>
  </si>
  <si>
    <t>BSD1108/2020/11/07</t>
  </si>
  <si>
    <t>青海省药品检验检测院</t>
  </si>
  <si>
    <t>GC18210434</t>
  </si>
  <si>
    <t>广州采词化妆品有限公司</t>
  </si>
  <si>
    <t>广东省广州市白云区钟落潭镇良田村良田路90号B栋</t>
  </si>
  <si>
    <t>铁岭县凡河镇卓锐百货卖场</t>
  </si>
  <si>
    <t>辽宁省铁岭市铁岭县凡河镇新区新都综合市场</t>
  </si>
  <si>
    <t>采词防晒霜（喷雾型）</t>
  </si>
  <si>
    <t>20170520 A01 /20200519</t>
  </si>
  <si>
    <t>辽宁省药品检验检测院</t>
  </si>
  <si>
    <t>GC18210435</t>
  </si>
  <si>
    <t>肤姿美防晒霜（喷雾型）</t>
  </si>
  <si>
    <t>170729A01/20200728</t>
  </si>
  <si>
    <t>GC18520252</t>
  </si>
  <si>
    <t>广州元美盛化妆品有限公司；     委托方：广州九美仟惠生物科技有限公司</t>
  </si>
  <si>
    <t>广东省广州市番禺区南村东兴工业区B区综合楼一楼；  委托单位地址：广东省广州市越秀区环市东路371-375号南塔2701、2714-2718室</t>
  </si>
  <si>
    <t>兴义市真信日化店</t>
  </si>
  <si>
    <t>贵州省黔西南布依族苗族自治州兴义市黄草办稻子巷天乐商场</t>
  </si>
  <si>
    <t>F30824FR/20200629</t>
  </si>
  <si>
    <t>未检出批件及标签标识的防晒剂：甲氧基肉桂酸乙基己酯。
经广州市番禺区食品药品监管局到生产企业现场核查，企业确认是假冒产品。</t>
  </si>
  <si>
    <t>GC18520253</t>
  </si>
  <si>
    <t>F301049HR/20200629</t>
  </si>
  <si>
    <t>GC18640343</t>
  </si>
  <si>
    <t>上海沁语日用化工有限公司</t>
  </si>
  <si>
    <t>海原县老城区艾霏莱婷化妆品店</t>
  </si>
  <si>
    <t>艾霏•莱婷 秀缘防晒乳SPF30</t>
  </si>
  <si>
    <t>AF021901/20190118</t>
  </si>
  <si>
    <t>上海</t>
  </si>
  <si>
    <t>1.1%</t>
  </si>
  <si>
    <t>GC18150216</t>
  </si>
  <si>
    <t>上海彤颜化妆品有限公司分公司</t>
  </si>
  <si>
    <t>达拉特旗永盛成超市有限责任公司蒙达店</t>
  </si>
  <si>
    <t>内蒙古鄂尔多斯市达拉特旗树林召镇中国西部陶瓷城蒙达城市广场内</t>
  </si>
  <si>
    <t>YXK15R/20191114</t>
  </si>
  <si>
    <t>内蒙古自治区化妆品检验检测中心</t>
  </si>
  <si>
    <t>GC18330227</t>
  </si>
  <si>
    <t>慈溪市鸿尔春日用品商行</t>
  </si>
  <si>
    <t>71252029 13A/20200111</t>
  </si>
  <si>
    <t>胡莫柳酯</t>
  </si>
  <si>
    <t>GC18420064</t>
  </si>
  <si>
    <t>上海锦旭生物科技有限公司；委托方：甄甄（上海）国际贸易有限公司</t>
  </si>
  <si>
    <r>
      <t>上海市奉贤区拓材镇楚华北路</t>
    </r>
    <r>
      <rPr>
        <sz val="8"/>
        <rFont val="Times New Roman"/>
        <family val="1"/>
      </rPr>
      <t>2158</t>
    </r>
    <r>
      <rPr>
        <sz val="8"/>
        <rFont val="等线"/>
        <charset val="134"/>
      </rPr>
      <t>号；委托生产企业地址：上海市松江区东都西路825弄89-90号5层</t>
    </r>
  </si>
  <si>
    <r>
      <t>骆艳荣</t>
    </r>
    <r>
      <rPr>
        <sz val="8"/>
        <rFont val="Times New Roman"/>
        <family val="1"/>
      </rPr>
      <t>(</t>
    </r>
    <r>
      <rPr>
        <sz val="8"/>
        <rFont val="等线"/>
        <charset val="134"/>
      </rPr>
      <t>个体工商户</t>
    </r>
    <r>
      <rPr>
        <sz val="8"/>
        <rFont val="Times New Roman"/>
        <family val="1"/>
      </rPr>
      <t>)</t>
    </r>
  </si>
  <si>
    <t>湖北省汉川市仙女山街道办事处车站路</t>
  </si>
  <si>
    <t>恣怡素颜密集舒缓面膜</t>
  </si>
  <si>
    <r>
      <t>28ml×10</t>
    </r>
    <r>
      <rPr>
        <sz val="8"/>
        <rFont val="等线"/>
        <charset val="134"/>
      </rPr>
      <t>片</t>
    </r>
    <r>
      <rPr>
        <sz val="8"/>
        <rFont val="Times New Roman"/>
        <family val="1"/>
      </rPr>
      <t>/</t>
    </r>
    <r>
      <rPr>
        <sz val="8"/>
        <rFont val="等线"/>
        <charset val="134"/>
      </rPr>
      <t>盒</t>
    </r>
  </si>
  <si>
    <t>C87ZFAN/2021-02-04</t>
  </si>
  <si>
    <r>
      <t>沪</t>
    </r>
    <r>
      <rPr>
        <sz val="8"/>
        <rFont val="Times New Roman"/>
        <family val="1"/>
      </rPr>
      <t>G</t>
    </r>
    <r>
      <rPr>
        <sz val="8"/>
        <rFont val="等线"/>
        <charset val="134"/>
      </rPr>
      <t>妆网备字</t>
    </r>
    <r>
      <rPr>
        <sz val="8"/>
        <rFont val="Times New Roman"/>
        <family val="1"/>
      </rPr>
      <t>2017003265</t>
    </r>
  </si>
  <si>
    <r>
      <t>沪妆</t>
    </r>
    <r>
      <rPr>
        <sz val="8"/>
        <rFont val="Times New Roman"/>
        <family val="1"/>
      </rPr>
      <t>20160014</t>
    </r>
  </si>
  <si>
    <t>湖北省食品药品监督检验研究院</t>
  </si>
  <si>
    <t>氯倍他索丙酸酯</t>
  </si>
  <si>
    <t>87 μg/g</t>
  </si>
  <si>
    <t>经重庆市食品药品检验检测研究院复检，复检不合格。</t>
  </si>
  <si>
    <r>
      <t>标称生产企业</t>
    </r>
    <r>
      <rPr>
        <b/>
        <sz val="8"/>
        <rFont val="Times New Roman"/>
        <family val="1"/>
      </rPr>
      <t>/</t>
    </r>
    <r>
      <rPr>
        <b/>
        <sz val="8"/>
        <rFont val="宋体"/>
        <family val="3"/>
        <charset val="134"/>
      </rPr>
      <t>进口代理商名称</t>
    </r>
  </si>
  <si>
    <r>
      <t>标称生产企业</t>
    </r>
    <r>
      <rPr>
        <b/>
        <sz val="8"/>
        <rFont val="Times New Roman"/>
        <family val="1"/>
      </rPr>
      <t>/</t>
    </r>
    <r>
      <rPr>
        <b/>
        <sz val="8"/>
        <rFont val="宋体"/>
        <family val="3"/>
        <charset val="134"/>
      </rPr>
      <t>进口代理商地址</t>
    </r>
  </si>
  <si>
    <r>
      <t>批号</t>
    </r>
    <r>
      <rPr>
        <b/>
        <sz val="8"/>
        <rFont val="Times New Roman"/>
        <family val="1"/>
      </rPr>
      <t>/</t>
    </r>
    <r>
      <rPr>
        <b/>
        <sz val="8"/>
        <rFont val="宋体"/>
        <family val="3"/>
        <charset val="134"/>
      </rPr>
      <t>生产日期</t>
    </r>
    <r>
      <rPr>
        <b/>
        <sz val="8"/>
        <rFont val="Times New Roman"/>
        <family val="1"/>
      </rPr>
      <t>/</t>
    </r>
    <r>
      <rPr>
        <b/>
        <sz val="8"/>
        <rFont val="宋体"/>
        <family val="3"/>
        <charset val="134"/>
      </rPr>
      <t>限期使用日期</t>
    </r>
  </si>
  <si>
    <r>
      <t>生产地所在省份</t>
    </r>
    <r>
      <rPr>
        <b/>
        <sz val="8"/>
        <rFont val="Times New Roman"/>
        <family val="1"/>
      </rPr>
      <t>/</t>
    </r>
    <r>
      <rPr>
        <b/>
        <sz val="8"/>
        <rFont val="宋体"/>
        <family val="3"/>
        <charset val="134"/>
      </rPr>
      <t>进口国</t>
    </r>
  </si>
  <si>
    <r>
      <t>标称批准文号</t>
    </r>
    <r>
      <rPr>
        <b/>
        <sz val="8"/>
        <rFont val="Times New Roman"/>
        <family val="1"/>
      </rPr>
      <t>/</t>
    </r>
    <r>
      <rPr>
        <b/>
        <sz val="8"/>
        <rFont val="宋体"/>
        <family val="3"/>
        <charset val="134"/>
      </rPr>
      <t>备案号</t>
    </r>
  </si>
  <si>
    <r>
      <t>国妆特字</t>
    </r>
    <r>
      <rPr>
        <sz val="8"/>
        <rFont val="Times New Roman"/>
        <family val="1"/>
      </rPr>
      <t>G20121263</t>
    </r>
  </si>
  <si>
    <r>
      <t>GD·FDA</t>
    </r>
    <r>
      <rPr>
        <sz val="8"/>
        <rFont val="宋体"/>
        <family val="3"/>
        <charset val="134"/>
      </rPr>
      <t>（</t>
    </r>
    <r>
      <rPr>
        <sz val="8"/>
        <rFont val="Times New Roman"/>
        <family val="1"/>
      </rPr>
      <t>1996</t>
    </r>
    <r>
      <rPr>
        <sz val="8"/>
        <rFont val="宋体"/>
        <family val="3"/>
        <charset val="134"/>
      </rPr>
      <t>）卫妆准字</t>
    </r>
    <r>
      <rPr>
        <sz val="8"/>
        <rFont val="Times New Roman"/>
        <family val="1"/>
      </rPr>
      <t>29-XK-1211</t>
    </r>
    <r>
      <rPr>
        <sz val="8"/>
        <rFont val="宋体"/>
        <family val="3"/>
        <charset val="134"/>
      </rPr>
      <t>号</t>
    </r>
  </si>
  <si>
    <r>
      <t>陕西省食品药品监督检验研究院</t>
    </r>
    <r>
      <rPr>
        <sz val="8"/>
        <rFont val="Times New Roman"/>
        <family val="1"/>
      </rPr>
      <t xml:space="preserve"> </t>
    </r>
  </si>
  <si>
    <r>
      <t>四川省攀枝花市东　区攀枝花大道东段</t>
    </r>
    <r>
      <rPr>
        <sz val="8"/>
        <rFont val="Times New Roman"/>
        <family val="1"/>
      </rPr>
      <t>163</t>
    </r>
    <r>
      <rPr>
        <sz val="8"/>
        <rFont val="宋体"/>
        <family val="3"/>
        <charset val="134"/>
      </rPr>
      <t>附</t>
    </r>
    <r>
      <rPr>
        <sz val="8"/>
        <rFont val="Times New Roman"/>
        <family val="1"/>
      </rPr>
      <t>29</t>
    </r>
    <r>
      <rPr>
        <sz val="8"/>
        <rFont val="宋体"/>
        <family val="3"/>
        <charset val="134"/>
      </rPr>
      <t>号</t>
    </r>
  </si>
  <si>
    <r>
      <t>碟美蔻防晒隔离蜜</t>
    </r>
    <r>
      <rPr>
        <sz val="8"/>
        <rFont val="Times New Roman"/>
        <family val="1"/>
      </rPr>
      <t>SPF30(</t>
    </r>
    <r>
      <rPr>
        <sz val="8"/>
        <rFont val="宋体"/>
        <family val="3"/>
        <charset val="134"/>
      </rPr>
      <t>柏诗春天防晒隔离蜜</t>
    </r>
    <r>
      <rPr>
        <sz val="8"/>
        <rFont val="Times New Roman"/>
        <family val="1"/>
      </rPr>
      <t>SPF30)</t>
    </r>
  </si>
  <si>
    <r>
      <t>50g/</t>
    </r>
    <r>
      <rPr>
        <sz val="8"/>
        <rFont val="宋体"/>
        <family val="3"/>
        <charset val="134"/>
      </rPr>
      <t>盒</t>
    </r>
  </si>
  <si>
    <r>
      <t>国妆特字</t>
    </r>
    <r>
      <rPr>
        <sz val="8"/>
        <rFont val="Times New Roman"/>
        <family val="1"/>
      </rPr>
      <t>G20100271</t>
    </r>
  </si>
  <si>
    <r>
      <t>GD·FDA</t>
    </r>
    <r>
      <rPr>
        <sz val="8"/>
        <rFont val="宋体"/>
        <family val="3"/>
        <charset val="134"/>
      </rPr>
      <t>（</t>
    </r>
    <r>
      <rPr>
        <sz val="8"/>
        <rFont val="Times New Roman"/>
        <family val="1"/>
      </rPr>
      <t>2003</t>
    </r>
    <r>
      <rPr>
        <sz val="8"/>
        <rFont val="宋体"/>
        <family val="3"/>
        <charset val="134"/>
      </rPr>
      <t>）卫妆准字</t>
    </r>
    <r>
      <rPr>
        <sz val="8"/>
        <rFont val="Times New Roman"/>
        <family val="1"/>
      </rPr>
      <t>29-XK-2487</t>
    </r>
    <r>
      <rPr>
        <sz val="8"/>
        <rFont val="宋体"/>
        <family val="3"/>
        <charset val="134"/>
      </rPr>
      <t>号</t>
    </r>
  </si>
  <si>
    <r>
      <t>二苯酮</t>
    </r>
    <r>
      <rPr>
        <sz val="8"/>
        <rFont val="Times New Roman"/>
        <family val="1"/>
      </rPr>
      <t>-3</t>
    </r>
  </si>
  <si>
    <r>
      <t>未检出标签标识的防晒剂：二苯酮</t>
    </r>
    <r>
      <rPr>
        <sz val="8"/>
        <rFont val="Times New Roman"/>
        <family val="1"/>
      </rPr>
      <t>-3</t>
    </r>
    <r>
      <rPr>
        <sz val="8"/>
        <rFont val="宋体"/>
        <family val="3"/>
        <charset val="134"/>
      </rPr>
      <t>、</t>
    </r>
    <r>
      <rPr>
        <sz val="8"/>
        <rFont val="Times New Roman"/>
        <family val="1"/>
      </rPr>
      <t>4-</t>
    </r>
    <r>
      <rPr>
        <sz val="8"/>
        <rFont val="宋体"/>
        <family val="3"/>
        <charset val="134"/>
      </rPr>
      <t>甲基苄亚基樟脑、丁基甲氧基二苯甲酰基甲烷、水杨酸乙基己酯。</t>
    </r>
  </si>
  <si>
    <r>
      <t>4-</t>
    </r>
    <r>
      <rPr>
        <sz val="8"/>
        <rFont val="宋体"/>
        <family val="3"/>
        <charset val="134"/>
      </rPr>
      <t>甲基苄亚基樟脑</t>
    </r>
  </si>
  <si>
    <r>
      <t>重庆市丰都县三合街道平都中路</t>
    </r>
    <r>
      <rPr>
        <sz val="8"/>
        <rFont val="Times New Roman"/>
        <family val="1"/>
      </rPr>
      <t>65</t>
    </r>
    <r>
      <rPr>
        <sz val="8"/>
        <rFont val="宋体"/>
        <family val="3"/>
        <charset val="134"/>
      </rPr>
      <t>号（</t>
    </r>
    <r>
      <rPr>
        <sz val="8"/>
        <rFont val="Times New Roman"/>
        <family val="1"/>
      </rPr>
      <t>9</t>
    </r>
    <r>
      <rPr>
        <sz val="8"/>
        <rFont val="宋体"/>
        <family val="3"/>
        <charset val="134"/>
      </rPr>
      <t>幢）</t>
    </r>
  </si>
  <si>
    <r>
      <t>御露防晒润肤露</t>
    </r>
    <r>
      <rPr>
        <sz val="8"/>
        <rFont val="Times New Roman"/>
        <family val="1"/>
      </rPr>
      <t>SPF15</t>
    </r>
  </si>
  <si>
    <r>
      <t>国妆特字</t>
    </r>
    <r>
      <rPr>
        <sz val="8"/>
        <rFont val="Times New Roman"/>
        <family val="1"/>
      </rPr>
      <t>G20140795</t>
    </r>
  </si>
  <si>
    <r>
      <t>粤妆</t>
    </r>
    <r>
      <rPr>
        <sz val="8"/>
        <rFont val="Times New Roman"/>
        <family val="1"/>
      </rPr>
      <t>20161515</t>
    </r>
  </si>
  <si>
    <r>
      <t>1.</t>
    </r>
    <r>
      <rPr>
        <sz val="8"/>
        <rFont val="宋体"/>
        <family val="3"/>
        <charset val="134"/>
      </rPr>
      <t>产品批件与标签标识不一致；</t>
    </r>
    <r>
      <rPr>
        <sz val="8"/>
        <rFont val="Times New Roman"/>
        <family val="1"/>
      </rPr>
      <t xml:space="preserve">
2.</t>
    </r>
    <r>
      <rPr>
        <sz val="8"/>
        <rFont val="宋体"/>
        <family val="3"/>
        <charset val="134"/>
      </rPr>
      <t>未检出批件标识的防晒剂：二苯酮</t>
    </r>
    <r>
      <rPr>
        <sz val="8"/>
        <rFont val="Times New Roman"/>
        <family val="1"/>
      </rPr>
      <t>-3</t>
    </r>
    <r>
      <rPr>
        <sz val="8"/>
        <rFont val="宋体"/>
        <family val="3"/>
        <charset val="134"/>
      </rPr>
      <t>、甲氧基肉桂酸乙基己酯。</t>
    </r>
  </si>
  <si>
    <r>
      <t>广州市可秀化妆品有限公司；</t>
    </r>
    <r>
      <rPr>
        <sz val="8"/>
        <rFont val="Times New Roman"/>
        <family val="1"/>
      </rPr>
      <t xml:space="preserve">    
 </t>
    </r>
    <r>
      <rPr>
        <sz val="8"/>
        <rFont val="宋体"/>
        <family val="3"/>
        <charset val="134"/>
      </rPr>
      <t>委托方：广州市莱仕化妆品有限公司</t>
    </r>
  </si>
  <si>
    <r>
      <t>广东省广州市白云区太和镇永兴村六社龙兴东路南八横</t>
    </r>
    <r>
      <rPr>
        <sz val="8"/>
        <rFont val="Times New Roman"/>
        <family val="1"/>
      </rPr>
      <t>8</t>
    </r>
    <r>
      <rPr>
        <sz val="8"/>
        <rFont val="宋体"/>
        <family val="3"/>
        <charset val="134"/>
      </rPr>
      <t>号；</t>
    </r>
    <r>
      <rPr>
        <sz val="8"/>
        <rFont val="Times New Roman"/>
        <family val="1"/>
      </rPr>
      <t xml:space="preserve">   </t>
    </r>
    <r>
      <rPr>
        <sz val="8"/>
        <rFont val="宋体"/>
        <family val="3"/>
        <charset val="134"/>
      </rPr>
      <t>委托单位地址：广东省广州市白云区黄边北路</t>
    </r>
    <r>
      <rPr>
        <sz val="8"/>
        <rFont val="Times New Roman"/>
        <family val="1"/>
      </rPr>
      <t>146</t>
    </r>
    <r>
      <rPr>
        <sz val="8"/>
        <rFont val="宋体"/>
        <family val="3"/>
        <charset val="134"/>
      </rPr>
      <t>号</t>
    </r>
    <r>
      <rPr>
        <sz val="8"/>
        <rFont val="Times New Roman"/>
        <family val="1"/>
      </rPr>
      <t>701</t>
    </r>
    <r>
      <rPr>
        <sz val="8"/>
        <rFont val="宋体"/>
        <family val="3"/>
        <charset val="134"/>
      </rPr>
      <t>房之</t>
    </r>
    <r>
      <rPr>
        <sz val="8"/>
        <rFont val="Times New Roman"/>
        <family val="1"/>
      </rPr>
      <t>7701-05</t>
    </r>
    <r>
      <rPr>
        <sz val="8"/>
        <rFont val="宋体"/>
        <family val="3"/>
        <charset val="134"/>
      </rPr>
      <t>房</t>
    </r>
  </si>
  <si>
    <r>
      <t>瑞雨丽</t>
    </r>
    <r>
      <rPr>
        <sz val="8"/>
        <rFont val="Times New Roman"/>
        <family val="1"/>
      </rPr>
      <t>·</t>
    </r>
    <r>
      <rPr>
        <sz val="8"/>
        <rFont val="宋体"/>
        <family val="3"/>
        <charset val="134"/>
      </rPr>
      <t>莱仕防晒霜</t>
    </r>
    <r>
      <rPr>
        <sz val="8"/>
        <rFont val="Times New Roman"/>
        <family val="1"/>
      </rPr>
      <t>SPF35</t>
    </r>
  </si>
  <si>
    <r>
      <t>净含量：</t>
    </r>
    <r>
      <rPr>
        <sz val="8"/>
        <rFont val="Times New Roman"/>
        <family val="1"/>
      </rPr>
      <t>50g</t>
    </r>
  </si>
  <si>
    <r>
      <t>26021000ZKCR/2021/02/02/</t>
    </r>
    <r>
      <rPr>
        <sz val="8"/>
        <rFont val="宋体"/>
        <family val="3"/>
        <charset val="134"/>
      </rPr>
      <t>三年</t>
    </r>
  </si>
  <si>
    <r>
      <t>国妆特字</t>
    </r>
    <r>
      <rPr>
        <sz val="8"/>
        <rFont val="Times New Roman"/>
        <family val="1"/>
      </rPr>
      <t>G20100552</t>
    </r>
  </si>
  <si>
    <r>
      <t>粤妆</t>
    </r>
    <r>
      <rPr>
        <sz val="8"/>
        <rFont val="Times New Roman"/>
        <family val="1"/>
      </rPr>
      <t>20161751</t>
    </r>
  </si>
  <si>
    <r>
      <t>广西玉林市美林街</t>
    </r>
    <r>
      <rPr>
        <sz val="8"/>
        <rFont val="Times New Roman"/>
        <family val="1"/>
      </rPr>
      <t>494</t>
    </r>
    <r>
      <rPr>
        <sz val="8"/>
        <rFont val="宋体"/>
        <family val="3"/>
        <charset val="134"/>
      </rPr>
      <t>、</t>
    </r>
    <r>
      <rPr>
        <sz val="8"/>
        <rFont val="Times New Roman"/>
        <family val="1"/>
      </rPr>
      <t>496</t>
    </r>
    <r>
      <rPr>
        <sz val="8"/>
        <rFont val="宋体"/>
        <family val="3"/>
        <charset val="134"/>
      </rPr>
      <t>号</t>
    </r>
  </si>
  <si>
    <r>
      <t>彩琳男士劲爽保湿防晒露</t>
    </r>
    <r>
      <rPr>
        <sz val="8"/>
        <rFont val="Times New Roman"/>
        <family val="1"/>
      </rPr>
      <t>SPF30+ PA+++</t>
    </r>
  </si>
  <si>
    <r>
      <t>100mL/</t>
    </r>
    <r>
      <rPr>
        <sz val="8"/>
        <rFont val="宋体"/>
        <family val="3"/>
        <charset val="134"/>
      </rPr>
      <t>盒</t>
    </r>
  </si>
  <si>
    <r>
      <t>国妆特字</t>
    </r>
    <r>
      <rPr>
        <sz val="8"/>
        <rFont val="Times New Roman"/>
        <family val="1"/>
      </rPr>
      <t>G20090574</t>
    </r>
  </si>
  <si>
    <r>
      <t>GD•FDA</t>
    </r>
    <r>
      <rPr>
        <sz val="8"/>
        <rFont val="宋体"/>
        <family val="3"/>
        <charset val="134"/>
      </rPr>
      <t>（</t>
    </r>
    <r>
      <rPr>
        <sz val="8"/>
        <rFont val="Times New Roman"/>
        <family val="1"/>
      </rPr>
      <t>2003</t>
    </r>
    <r>
      <rPr>
        <sz val="8"/>
        <rFont val="宋体"/>
        <family val="3"/>
        <charset val="134"/>
      </rPr>
      <t>）卫妆准字</t>
    </r>
    <r>
      <rPr>
        <sz val="8"/>
        <rFont val="Times New Roman"/>
        <family val="1"/>
      </rPr>
      <t>29-XK-2433</t>
    </r>
  </si>
  <si>
    <r>
      <t>1.检出批件及标签未标识的防晒剂：二苯酮-3；</t>
    </r>
    <r>
      <rPr>
        <sz val="8"/>
        <rFont val="Times New Roman"/>
        <family val="1"/>
      </rPr>
      <t xml:space="preserve">
2.</t>
    </r>
    <r>
      <rPr>
        <sz val="8"/>
        <rFont val="宋体"/>
        <family val="3"/>
        <charset val="134"/>
      </rPr>
      <t>未检出批件及标签标识的防晒剂：苯基苯并咪唑磺酸、</t>
    </r>
    <r>
      <rPr>
        <sz val="8"/>
        <rFont val="Times New Roman"/>
        <family val="1"/>
      </rPr>
      <t>4-</t>
    </r>
    <r>
      <rPr>
        <sz val="8"/>
        <rFont val="宋体"/>
        <family val="3"/>
        <charset val="134"/>
      </rPr>
      <t>甲基苄亚基樟脑、丁基甲氧基二苯甲酰基甲烷、水杨酸乙基己酯。</t>
    </r>
  </si>
  <si>
    <r>
      <t>宁夏回族自治区中卫市中宁县东街时代万象</t>
    </r>
    <r>
      <rPr>
        <sz val="8"/>
        <rFont val="Times New Roman"/>
        <family val="1"/>
      </rPr>
      <t>1-4</t>
    </r>
    <r>
      <rPr>
        <sz val="8"/>
        <rFont val="宋体"/>
        <family val="3"/>
        <charset val="134"/>
      </rPr>
      <t>号营业房</t>
    </r>
  </si>
  <si>
    <r>
      <t>邦顿男士美白防晒乳</t>
    </r>
    <r>
      <rPr>
        <sz val="8"/>
        <rFont val="Times New Roman"/>
        <family val="1"/>
      </rPr>
      <t>SPF30+PA+++</t>
    </r>
  </si>
  <si>
    <r>
      <t>1.产品批件与标签标识不一致；
2.未检出标签标识的防晒剂：奥克立林。</t>
    </r>
    <r>
      <rPr>
        <sz val="8"/>
        <rFont val="Times New Roman"/>
        <family val="1"/>
      </rPr>
      <t xml:space="preserve"> </t>
    </r>
  </si>
  <si>
    <r>
      <t>浙江省温州市平阳县昆阳镇雅河路</t>
    </r>
    <r>
      <rPr>
        <sz val="8"/>
        <rFont val="Times New Roman"/>
        <family val="1"/>
      </rPr>
      <t>113-115</t>
    </r>
    <r>
      <rPr>
        <sz val="8"/>
        <rFont val="宋体"/>
        <family val="3"/>
        <charset val="134"/>
      </rPr>
      <t>号</t>
    </r>
  </si>
  <si>
    <r>
      <t>美白隔离防晒霜</t>
    </r>
    <r>
      <rPr>
        <sz val="8"/>
        <rFont val="Times New Roman"/>
        <family val="1"/>
      </rPr>
      <t xml:space="preserve"> SPF30+</t>
    </r>
  </si>
  <si>
    <r>
      <t>50g/</t>
    </r>
    <r>
      <rPr>
        <sz val="8"/>
        <rFont val="宋体"/>
        <family val="3"/>
        <charset val="134"/>
      </rPr>
      <t>瓶</t>
    </r>
    <r>
      <rPr>
        <sz val="8"/>
        <rFont val="Times New Roman"/>
        <family val="1"/>
      </rPr>
      <t>/</t>
    </r>
    <r>
      <rPr>
        <sz val="8"/>
        <rFont val="宋体"/>
        <family val="3"/>
        <charset val="134"/>
      </rPr>
      <t>盒</t>
    </r>
  </si>
  <si>
    <r>
      <t>国妆特字</t>
    </r>
    <r>
      <rPr>
        <sz val="8"/>
        <rFont val="Times New Roman"/>
        <family val="1"/>
      </rPr>
      <t>G20140063</t>
    </r>
  </si>
  <si>
    <r>
      <t>粤妆</t>
    </r>
    <r>
      <rPr>
        <sz val="8"/>
        <rFont val="Times New Roman"/>
        <family val="1"/>
      </rPr>
      <t>20161024</t>
    </r>
  </si>
  <si>
    <r>
      <t>未检出批件及标签标识的防晒剂：二苯酮</t>
    </r>
    <r>
      <rPr>
        <sz val="8"/>
        <rFont val="Times New Roman"/>
        <family val="1"/>
      </rPr>
      <t>-3</t>
    </r>
    <r>
      <rPr>
        <sz val="8"/>
        <rFont val="宋体"/>
        <family val="3"/>
        <charset val="134"/>
      </rPr>
      <t>、丁基甲氧基二苯甲酰基甲烷、水杨酸乙基己酯。</t>
    </r>
    <r>
      <rPr>
        <sz val="8"/>
        <rFont val="Times New Roman"/>
        <family val="1"/>
      </rPr>
      <t xml:space="preserve"> </t>
    </r>
  </si>
  <si>
    <r>
      <t>广州市尊爱日用化妆品有限公司；</t>
    </r>
    <r>
      <rPr>
        <sz val="8"/>
        <rFont val="Times New Roman"/>
        <family val="1"/>
      </rPr>
      <t xml:space="preserve">    </t>
    </r>
    <r>
      <rPr>
        <sz val="8"/>
        <rFont val="宋体"/>
        <family val="3"/>
        <charset val="134"/>
      </rPr>
      <t>委托方：广州市有喜化妆品有限公司</t>
    </r>
  </si>
  <si>
    <r>
      <t>广东省广州市花都区新华街新华工业区瑞香路</t>
    </r>
    <r>
      <rPr>
        <sz val="8"/>
        <rFont val="Times New Roman"/>
        <family val="1"/>
      </rPr>
      <t>29</t>
    </r>
    <r>
      <rPr>
        <sz val="8"/>
        <rFont val="宋体"/>
        <family val="3"/>
        <charset val="134"/>
      </rPr>
      <t>号尊爱工业城；</t>
    </r>
    <r>
      <rPr>
        <sz val="8"/>
        <rFont val="Times New Roman"/>
        <family val="1"/>
      </rPr>
      <t xml:space="preserve"> 
 </t>
    </r>
    <r>
      <rPr>
        <sz val="8"/>
        <rFont val="宋体"/>
        <family val="3"/>
        <charset val="134"/>
      </rPr>
      <t>委托单位地址：广东省广州市花都区新华街新华工业区瑞香路</t>
    </r>
    <r>
      <rPr>
        <sz val="8"/>
        <rFont val="Times New Roman"/>
        <family val="1"/>
      </rPr>
      <t>29</t>
    </r>
    <r>
      <rPr>
        <sz val="8"/>
        <rFont val="宋体"/>
        <family val="3"/>
        <charset val="134"/>
      </rPr>
      <t>号有喜工业城</t>
    </r>
  </si>
  <si>
    <r>
      <t>浙江省温州市苍南县灵溪镇玉苍路</t>
    </r>
    <r>
      <rPr>
        <sz val="8"/>
        <rFont val="Times New Roman"/>
        <family val="1"/>
      </rPr>
      <t>1088</t>
    </r>
    <r>
      <rPr>
        <sz val="8"/>
        <rFont val="宋体"/>
        <family val="3"/>
        <charset val="134"/>
      </rPr>
      <t>号银泰购物中心一层</t>
    </r>
    <r>
      <rPr>
        <sz val="8"/>
        <rFont val="Times New Roman"/>
        <family val="1"/>
      </rPr>
      <t>1002</t>
    </r>
    <r>
      <rPr>
        <sz val="8"/>
        <rFont val="宋体"/>
        <family val="3"/>
        <charset val="134"/>
      </rPr>
      <t>号</t>
    </r>
  </si>
  <si>
    <r>
      <t>尊爱防晒霜</t>
    </r>
    <r>
      <rPr>
        <sz val="8"/>
        <rFont val="Times New Roman"/>
        <family val="1"/>
      </rPr>
      <t xml:space="preserve"> SPF30</t>
    </r>
    <r>
      <rPr>
        <sz val="8"/>
        <rFont val="宋体"/>
        <family val="3"/>
        <charset val="134"/>
      </rPr>
      <t>（清透水感喷雾型）</t>
    </r>
  </si>
  <si>
    <r>
      <t>150ml/</t>
    </r>
    <r>
      <rPr>
        <sz val="8"/>
        <rFont val="宋体"/>
        <family val="3"/>
        <charset val="134"/>
      </rPr>
      <t>瓶</t>
    </r>
  </si>
  <si>
    <r>
      <t>国妆特字</t>
    </r>
    <r>
      <rPr>
        <sz val="8"/>
        <rFont val="Times New Roman"/>
        <family val="1"/>
      </rPr>
      <t>G20150872</t>
    </r>
  </si>
  <si>
    <r>
      <t>粤妆</t>
    </r>
    <r>
      <rPr>
        <sz val="8"/>
        <rFont val="Times New Roman"/>
        <family val="1"/>
      </rPr>
      <t>20160517</t>
    </r>
  </si>
  <si>
    <r>
      <t>未检出批件及标签标识的防晒剂：丁基甲氧基二苯甲酰基甲烷、奥克立林。</t>
    </r>
    <r>
      <rPr>
        <sz val="8"/>
        <rFont val="Times New Roman"/>
        <family val="1"/>
      </rPr>
      <t xml:space="preserve">  </t>
    </r>
  </si>
  <si>
    <r>
      <t>广州市美驰化妆品有限公司；</t>
    </r>
    <r>
      <rPr>
        <sz val="8"/>
        <rFont val="Times New Roman"/>
        <family val="1"/>
      </rPr>
      <t xml:space="preserve">        </t>
    </r>
    <r>
      <rPr>
        <sz val="8"/>
        <rFont val="宋体"/>
        <family val="3"/>
        <charset val="134"/>
      </rPr>
      <t>委托方：揭阳市嘉胜日用精细化工有限公司</t>
    </r>
  </si>
  <si>
    <r>
      <t>广东省广州市白云区人和镇东华工业园华盛南路</t>
    </r>
    <r>
      <rPr>
        <sz val="8"/>
        <rFont val="Times New Roman"/>
        <family val="1"/>
      </rPr>
      <t>103</t>
    </r>
    <r>
      <rPr>
        <sz val="8"/>
        <rFont val="宋体"/>
        <family val="3"/>
        <charset val="134"/>
      </rPr>
      <t>号；</t>
    </r>
    <r>
      <rPr>
        <sz val="8"/>
        <rFont val="Times New Roman"/>
        <family val="1"/>
      </rPr>
      <t xml:space="preserve">   
</t>
    </r>
    <r>
      <rPr>
        <sz val="8"/>
        <rFont val="宋体"/>
        <family val="3"/>
        <charset val="134"/>
      </rPr>
      <t>委托单位地址：广东省揭阳市东山岐宁工业区</t>
    </r>
  </si>
  <si>
    <r>
      <t>浙江绍兴市越城区袍江马山镇海南路</t>
    </r>
    <r>
      <rPr>
        <sz val="8"/>
        <rFont val="Times New Roman"/>
        <family val="1"/>
      </rPr>
      <t>29</t>
    </r>
    <r>
      <rPr>
        <sz val="8"/>
        <rFont val="宋体"/>
        <family val="3"/>
        <charset val="134"/>
      </rPr>
      <t>号</t>
    </r>
  </si>
  <si>
    <r>
      <t>欧贝斯美白防晒组合：美白防晒露</t>
    </r>
    <r>
      <rPr>
        <sz val="8"/>
        <rFont val="Times New Roman"/>
        <family val="1"/>
      </rPr>
      <t>SPF20+</t>
    </r>
    <r>
      <rPr>
        <sz val="8"/>
        <rFont val="宋体"/>
        <family val="3"/>
        <charset val="134"/>
      </rPr>
      <t>晒后修护凝露</t>
    </r>
  </si>
  <si>
    <r>
      <t>（</t>
    </r>
    <r>
      <rPr>
        <sz val="8"/>
        <rFont val="Times New Roman"/>
        <family val="1"/>
      </rPr>
      <t>65ml/</t>
    </r>
    <r>
      <rPr>
        <sz val="8"/>
        <rFont val="宋体"/>
        <family val="3"/>
        <charset val="134"/>
      </rPr>
      <t>瓶</t>
    </r>
    <r>
      <rPr>
        <sz val="8"/>
        <rFont val="Times New Roman"/>
        <family val="1"/>
      </rPr>
      <t>+65ml/</t>
    </r>
    <r>
      <rPr>
        <sz val="8"/>
        <rFont val="宋体"/>
        <family val="3"/>
        <charset val="134"/>
      </rPr>
      <t>瓶）</t>
    </r>
    <r>
      <rPr>
        <sz val="8"/>
        <rFont val="Times New Roman"/>
        <family val="1"/>
      </rPr>
      <t>/</t>
    </r>
    <r>
      <rPr>
        <sz val="8"/>
        <rFont val="宋体"/>
        <family val="3"/>
        <charset val="134"/>
      </rPr>
      <t>盒</t>
    </r>
  </si>
  <si>
    <r>
      <t>国妆特字</t>
    </r>
    <r>
      <rPr>
        <sz val="8"/>
        <rFont val="Times New Roman"/>
        <family val="1"/>
      </rPr>
      <t>G20100648</t>
    </r>
  </si>
  <si>
    <r>
      <t>未检出批件及标签标识的防晒剂：二苯酮</t>
    </r>
    <r>
      <rPr>
        <sz val="8"/>
        <rFont val="Times New Roman"/>
        <family val="1"/>
      </rPr>
      <t>-3</t>
    </r>
    <r>
      <rPr>
        <sz val="8"/>
        <rFont val="宋体"/>
        <family val="3"/>
        <charset val="134"/>
      </rPr>
      <t>。</t>
    </r>
    <r>
      <rPr>
        <sz val="8"/>
        <rFont val="Times New Roman"/>
        <family val="1"/>
      </rPr>
      <t xml:space="preserve"> </t>
    </r>
  </si>
  <si>
    <r>
      <t>广州联颖化妆品有限公司；</t>
    </r>
    <r>
      <rPr>
        <sz val="8"/>
        <rFont val="Times New Roman"/>
        <family val="1"/>
      </rPr>
      <t xml:space="preserve">   
</t>
    </r>
    <r>
      <rPr>
        <sz val="8"/>
        <rFont val="宋体"/>
        <family val="3"/>
        <charset val="134"/>
      </rPr>
      <t>委托方：子卬（上海）贸易有限公司</t>
    </r>
  </si>
  <si>
    <r>
      <t>广东省广州市白云区鹤龙七路</t>
    </r>
    <r>
      <rPr>
        <sz val="8"/>
        <rFont val="Times New Roman"/>
        <family val="1"/>
      </rPr>
      <t>319</t>
    </r>
    <r>
      <rPr>
        <sz val="8"/>
        <rFont val="宋体"/>
        <family val="3"/>
        <charset val="134"/>
      </rPr>
      <t>号</t>
    </r>
    <r>
      <rPr>
        <sz val="8"/>
        <rFont val="Times New Roman"/>
        <family val="1"/>
      </rPr>
      <t>B</t>
    </r>
    <r>
      <rPr>
        <sz val="8"/>
        <rFont val="宋体"/>
        <family val="3"/>
        <charset val="134"/>
      </rPr>
      <t>栋</t>
    </r>
    <r>
      <rPr>
        <sz val="8"/>
        <rFont val="Times New Roman"/>
        <family val="1"/>
      </rPr>
      <t>2-3</t>
    </r>
    <r>
      <rPr>
        <sz val="8"/>
        <rFont val="宋体"/>
        <family val="3"/>
        <charset val="134"/>
      </rPr>
      <t>楼；</t>
    </r>
    <r>
      <rPr>
        <sz val="8"/>
        <rFont val="Times New Roman"/>
        <family val="1"/>
      </rPr>
      <t xml:space="preserve">               
</t>
    </r>
    <r>
      <rPr>
        <sz val="8"/>
        <rFont val="宋体"/>
        <family val="3"/>
        <charset val="134"/>
      </rPr>
      <t>委托单位地址：上海市金山区亭林镇松隐南星村</t>
    </r>
    <r>
      <rPr>
        <sz val="8"/>
        <rFont val="Times New Roman"/>
        <family val="1"/>
      </rPr>
      <t>3106</t>
    </r>
    <r>
      <rPr>
        <sz val="8"/>
        <rFont val="宋体"/>
        <family val="3"/>
        <charset val="134"/>
      </rPr>
      <t>号</t>
    </r>
    <r>
      <rPr>
        <sz val="8"/>
        <rFont val="Times New Roman"/>
        <family val="1"/>
      </rPr>
      <t>2</t>
    </r>
    <r>
      <rPr>
        <sz val="8"/>
        <rFont val="宋体"/>
        <family val="3"/>
        <charset val="134"/>
      </rPr>
      <t>号楼</t>
    </r>
    <r>
      <rPr>
        <sz val="8"/>
        <rFont val="Times New Roman"/>
        <family val="1"/>
      </rPr>
      <t>358</t>
    </r>
    <r>
      <rPr>
        <sz val="8"/>
        <rFont val="宋体"/>
        <family val="3"/>
        <charset val="134"/>
      </rPr>
      <t>室</t>
    </r>
    <r>
      <rPr>
        <sz val="8"/>
        <rFont val="Times New Roman"/>
        <family val="1"/>
      </rPr>
      <t xml:space="preserve">     </t>
    </r>
  </si>
  <si>
    <r>
      <t>青海黄南藏族自治州尖扎县马克唐镇人民街</t>
    </r>
    <r>
      <rPr>
        <sz val="8"/>
        <rFont val="Times New Roman"/>
        <family val="1"/>
      </rPr>
      <t>56</t>
    </r>
    <r>
      <rPr>
        <sz val="8"/>
        <rFont val="宋体"/>
        <family val="3"/>
        <charset val="134"/>
      </rPr>
      <t>号</t>
    </r>
  </si>
  <si>
    <r>
      <t>BOSSDUN.MEN®</t>
    </r>
    <r>
      <rPr>
        <sz val="8"/>
        <rFont val="宋体"/>
        <family val="3"/>
        <charset val="134"/>
      </rPr>
      <t>波斯顿净白隔离防晒乳</t>
    </r>
    <r>
      <rPr>
        <sz val="8"/>
        <rFont val="Times New Roman"/>
        <family val="1"/>
      </rPr>
      <t>SPF30</t>
    </r>
  </si>
  <si>
    <r>
      <t>国妆特字</t>
    </r>
    <r>
      <rPr>
        <sz val="8"/>
        <rFont val="Times New Roman"/>
        <family val="1"/>
      </rPr>
      <t>G20131148</t>
    </r>
  </si>
  <si>
    <r>
      <t>粤妆</t>
    </r>
    <r>
      <rPr>
        <sz val="8"/>
        <rFont val="Times New Roman"/>
        <family val="1"/>
      </rPr>
      <t>20160594</t>
    </r>
  </si>
  <si>
    <r>
      <t>未检出批件及标签标识的防晒剂：</t>
    </r>
    <r>
      <rPr>
        <sz val="8"/>
        <rFont val="Times New Roman"/>
        <family val="1"/>
      </rPr>
      <t>4-</t>
    </r>
    <r>
      <rPr>
        <sz val="8"/>
        <rFont val="宋体"/>
        <family val="3"/>
        <charset val="134"/>
      </rPr>
      <t>甲基苄亚基樟脑、丁基甲氧基二苯甲酰基甲烷、水杨酸乙基己酯。</t>
    </r>
  </si>
  <si>
    <r>
      <t>国妆特字</t>
    </r>
    <r>
      <rPr>
        <sz val="8"/>
        <rFont val="Times New Roman"/>
        <family val="1"/>
      </rPr>
      <t>G20121045</t>
    </r>
  </si>
  <si>
    <r>
      <t>粤妆</t>
    </r>
    <r>
      <rPr>
        <sz val="8"/>
        <rFont val="Times New Roman"/>
        <family val="1"/>
      </rPr>
      <t>20160912</t>
    </r>
  </si>
  <si>
    <r>
      <t>1.批件标识保质期为</t>
    </r>
    <r>
      <rPr>
        <sz val="8"/>
        <rFont val="Times New Roman"/>
        <family val="1"/>
      </rPr>
      <t>2</t>
    </r>
    <r>
      <rPr>
        <sz val="8"/>
        <rFont val="宋体"/>
        <family val="3"/>
        <charset val="134"/>
      </rPr>
      <t>年，产品包装生产批号及限用日期为</t>
    </r>
    <r>
      <rPr>
        <sz val="8"/>
        <rFont val="Times New Roman"/>
        <family val="1"/>
      </rPr>
      <t>20170520A01/CC2020.05.19</t>
    </r>
    <r>
      <rPr>
        <sz val="8"/>
        <rFont val="宋体"/>
        <family val="3"/>
        <charset val="134"/>
      </rPr>
      <t>；</t>
    </r>
    <r>
      <rPr>
        <sz val="8"/>
        <rFont val="Times New Roman"/>
        <family val="1"/>
      </rPr>
      <t xml:space="preserve">                    
2.</t>
    </r>
    <r>
      <rPr>
        <sz val="8"/>
        <rFont val="宋体"/>
        <family val="3"/>
        <charset val="134"/>
      </rPr>
      <t>检出批件及标签未标识的防晒剂：</t>
    </r>
    <r>
      <rPr>
        <sz val="8"/>
        <rFont val="Times New Roman"/>
        <family val="1"/>
      </rPr>
      <t>4-</t>
    </r>
    <r>
      <rPr>
        <sz val="8"/>
        <rFont val="宋体"/>
        <family val="3"/>
        <charset val="134"/>
      </rPr>
      <t>甲基苄亚基樟脑；</t>
    </r>
    <r>
      <rPr>
        <sz val="8"/>
        <rFont val="Times New Roman"/>
        <family val="1"/>
      </rPr>
      <t xml:space="preserve">
3.</t>
    </r>
    <r>
      <rPr>
        <sz val="8"/>
        <rFont val="宋体"/>
        <family val="3"/>
        <charset val="134"/>
      </rPr>
      <t>未检出批件及标签标识的防晒剂：二苯酮</t>
    </r>
    <r>
      <rPr>
        <sz val="8"/>
        <rFont val="Times New Roman"/>
        <family val="1"/>
      </rPr>
      <t>-3</t>
    </r>
    <r>
      <rPr>
        <sz val="8"/>
        <rFont val="宋体"/>
        <family val="3"/>
        <charset val="134"/>
      </rPr>
      <t>。</t>
    </r>
  </si>
  <si>
    <r>
      <t>国妆特字</t>
    </r>
    <r>
      <rPr>
        <sz val="8"/>
        <rFont val="Times New Roman"/>
        <family val="1"/>
      </rPr>
      <t>G20121475</t>
    </r>
  </si>
  <si>
    <r>
      <t>1.</t>
    </r>
    <r>
      <rPr>
        <sz val="8"/>
        <rFont val="宋体"/>
        <family val="3"/>
        <charset val="134"/>
      </rPr>
      <t>批件标示保质期为</t>
    </r>
    <r>
      <rPr>
        <sz val="8"/>
        <rFont val="Times New Roman"/>
        <family val="1"/>
      </rPr>
      <t>2</t>
    </r>
    <r>
      <rPr>
        <sz val="8"/>
        <rFont val="宋体"/>
        <family val="3"/>
        <charset val="134"/>
      </rPr>
      <t>年，产品包装生产批号及限用日期为</t>
    </r>
    <r>
      <rPr>
        <sz val="8"/>
        <rFont val="Times New Roman"/>
        <family val="1"/>
      </rPr>
      <t>LOT170729A01/CC2020.07.28</t>
    </r>
    <r>
      <rPr>
        <sz val="8"/>
        <rFont val="宋体"/>
        <family val="3"/>
        <charset val="134"/>
      </rPr>
      <t>；</t>
    </r>
    <r>
      <rPr>
        <sz val="8"/>
        <rFont val="Times New Roman"/>
        <family val="1"/>
      </rPr>
      <t xml:space="preserve">           
2.</t>
    </r>
    <r>
      <rPr>
        <sz val="8"/>
        <rFont val="宋体"/>
        <family val="3"/>
        <charset val="134"/>
      </rPr>
      <t>检出批件及标签未标识的防晒剂：</t>
    </r>
    <r>
      <rPr>
        <sz val="8"/>
        <rFont val="Times New Roman"/>
        <family val="1"/>
      </rPr>
      <t>4-</t>
    </r>
    <r>
      <rPr>
        <sz val="8"/>
        <rFont val="宋体"/>
        <family val="3"/>
        <charset val="134"/>
      </rPr>
      <t>甲基苄亚基樟脑；</t>
    </r>
    <r>
      <rPr>
        <sz val="8"/>
        <rFont val="Times New Roman"/>
        <family val="1"/>
      </rPr>
      <t xml:space="preserve">
3.</t>
    </r>
    <r>
      <rPr>
        <sz val="8"/>
        <rFont val="宋体"/>
        <family val="3"/>
        <charset val="134"/>
      </rPr>
      <t>未检出批件及标签标识的防晒剂：二苯酮</t>
    </r>
    <r>
      <rPr>
        <sz val="8"/>
        <rFont val="Times New Roman"/>
        <family val="1"/>
      </rPr>
      <t>-3</t>
    </r>
    <r>
      <rPr>
        <sz val="8"/>
        <rFont val="宋体"/>
        <family val="3"/>
        <charset val="134"/>
      </rPr>
      <t>。</t>
    </r>
    <r>
      <rPr>
        <sz val="8"/>
        <rFont val="Times New Roman"/>
        <family val="1"/>
      </rPr>
      <t xml:space="preserve">             </t>
    </r>
  </si>
  <si>
    <r>
      <t>九美子隔离乳</t>
    </r>
    <r>
      <rPr>
        <sz val="8"/>
        <rFont val="Times New Roman"/>
        <family val="1"/>
      </rPr>
      <t xml:space="preserve"> SPF 25</t>
    </r>
    <r>
      <rPr>
        <sz val="8"/>
        <rFont val="宋体"/>
        <family val="3"/>
        <charset val="134"/>
      </rPr>
      <t>（升级版）</t>
    </r>
  </si>
  <si>
    <r>
      <t>净含量：</t>
    </r>
    <r>
      <rPr>
        <sz val="8"/>
        <rFont val="Times New Roman"/>
        <family val="1"/>
      </rPr>
      <t>50ml</t>
    </r>
  </si>
  <si>
    <r>
      <t>国妆特字</t>
    </r>
    <r>
      <rPr>
        <sz val="8"/>
        <rFont val="Times New Roman"/>
        <family val="1"/>
      </rPr>
      <t>G20131114</t>
    </r>
  </si>
  <si>
    <r>
      <t>粤妆</t>
    </r>
    <r>
      <rPr>
        <sz val="8"/>
        <rFont val="Times New Roman"/>
        <family val="1"/>
      </rPr>
      <t>20160872</t>
    </r>
  </si>
  <si>
    <r>
      <t>九美子隔离乳</t>
    </r>
    <r>
      <rPr>
        <sz val="8"/>
        <rFont val="Times New Roman"/>
        <family val="1"/>
      </rPr>
      <t xml:space="preserve"> SPF 25 </t>
    </r>
    <r>
      <rPr>
        <sz val="8"/>
        <rFont val="宋体"/>
        <family val="3"/>
        <charset val="134"/>
      </rPr>
      <t>修颜饰底（升级版）</t>
    </r>
  </si>
  <si>
    <r>
      <t>GD·FDA(2004)</t>
    </r>
    <r>
      <rPr>
        <sz val="8"/>
        <rFont val="宋体"/>
        <family val="3"/>
        <charset val="134"/>
      </rPr>
      <t>卫妆准字</t>
    </r>
    <r>
      <rPr>
        <sz val="8"/>
        <rFont val="Times New Roman"/>
        <family val="1"/>
      </rPr>
      <t>29-XK-2564</t>
    </r>
    <r>
      <rPr>
        <sz val="8"/>
        <rFont val="宋体"/>
        <family val="3"/>
        <charset val="134"/>
      </rPr>
      <t>号</t>
    </r>
  </si>
  <si>
    <r>
      <t>上海市嘉定区江桥镇金园三路</t>
    </r>
    <r>
      <rPr>
        <sz val="8"/>
        <rFont val="Times New Roman"/>
        <family val="1"/>
      </rPr>
      <t>256</t>
    </r>
    <r>
      <rPr>
        <sz val="8"/>
        <rFont val="宋体"/>
        <family val="3"/>
        <charset val="134"/>
      </rPr>
      <t>号</t>
    </r>
    <r>
      <rPr>
        <sz val="8"/>
        <rFont val="Times New Roman"/>
        <family val="1"/>
      </rPr>
      <t>1</t>
    </r>
    <r>
      <rPr>
        <sz val="8"/>
        <rFont val="宋体"/>
        <family val="3"/>
        <charset val="134"/>
      </rPr>
      <t>幢</t>
    </r>
  </si>
  <si>
    <r>
      <t>宁夏中卫市海原县老城区文联路金城商厦</t>
    </r>
    <r>
      <rPr>
        <sz val="8"/>
        <rFont val="Times New Roman"/>
        <family val="1"/>
      </rPr>
      <t>1098</t>
    </r>
  </si>
  <si>
    <r>
      <t>国妆特字</t>
    </r>
    <r>
      <rPr>
        <sz val="8"/>
        <rFont val="Times New Roman"/>
        <family val="1"/>
      </rPr>
      <t>G20091235</t>
    </r>
  </si>
  <si>
    <r>
      <t>（</t>
    </r>
    <r>
      <rPr>
        <sz val="8"/>
        <rFont val="Times New Roman"/>
        <family val="1"/>
      </rPr>
      <t>2008</t>
    </r>
    <r>
      <rPr>
        <sz val="8"/>
        <rFont val="宋体"/>
        <family val="3"/>
        <charset val="134"/>
      </rPr>
      <t>）卫妆准字</t>
    </r>
    <r>
      <rPr>
        <sz val="8"/>
        <rFont val="Times New Roman"/>
        <family val="1"/>
      </rPr>
      <t>06-XK-0020</t>
    </r>
    <r>
      <rPr>
        <sz val="8"/>
        <rFont val="宋体"/>
        <family val="3"/>
        <charset val="134"/>
      </rPr>
      <t>号</t>
    </r>
  </si>
  <si>
    <r>
      <t>1.检出批件及标签未标识的防晒剂：甲氧基肉桂酸乙基己酯。</t>
    </r>
    <r>
      <rPr>
        <sz val="8"/>
        <rFont val="Times New Roman"/>
        <family val="1"/>
      </rPr>
      <t xml:space="preserve"> 
2.</t>
    </r>
    <r>
      <rPr>
        <sz val="8"/>
        <rFont val="宋体"/>
        <family val="3"/>
        <charset val="134"/>
      </rPr>
      <t>经上海市嘉定区市场监管局现场核查，企业确认是假冒产品。</t>
    </r>
  </si>
  <si>
    <r>
      <t>上海市宝山区祁连山路</t>
    </r>
    <r>
      <rPr>
        <sz val="8"/>
        <rFont val="Times New Roman"/>
        <family val="1"/>
      </rPr>
      <t>1989</t>
    </r>
    <r>
      <rPr>
        <sz val="8"/>
        <rFont val="宋体"/>
        <family val="3"/>
        <charset val="134"/>
      </rPr>
      <t>号</t>
    </r>
  </si>
  <si>
    <r>
      <t>新竹颜防晒乳</t>
    </r>
    <r>
      <rPr>
        <sz val="8"/>
        <rFont val="Times New Roman"/>
        <family val="1"/>
      </rPr>
      <t>SPF30/PA++</t>
    </r>
  </si>
  <si>
    <r>
      <t>50g/</t>
    </r>
    <r>
      <rPr>
        <sz val="8"/>
        <rFont val="宋体"/>
        <family val="3"/>
        <charset val="134"/>
      </rPr>
      <t>瓶</t>
    </r>
  </si>
  <si>
    <r>
      <t>国妆特字</t>
    </r>
    <r>
      <rPr>
        <sz val="8"/>
        <rFont val="Times New Roman"/>
        <family val="1"/>
      </rPr>
      <t>G20130530</t>
    </r>
  </si>
  <si>
    <r>
      <t>（</t>
    </r>
    <r>
      <rPr>
        <sz val="8"/>
        <rFont val="Times New Roman"/>
        <family val="1"/>
      </rPr>
      <t>2002</t>
    </r>
    <r>
      <rPr>
        <sz val="8"/>
        <rFont val="宋体"/>
        <family val="3"/>
        <charset val="134"/>
      </rPr>
      <t>）卫妆准字</t>
    </r>
    <r>
      <rPr>
        <sz val="8"/>
        <rFont val="Times New Roman"/>
        <family val="1"/>
      </rPr>
      <t>06-XK-0037</t>
    </r>
    <r>
      <rPr>
        <sz val="8"/>
        <rFont val="宋体"/>
        <family val="3"/>
        <charset val="134"/>
      </rPr>
      <t>号</t>
    </r>
  </si>
  <si>
    <r>
      <t>未检出批件及标签标识的防晒剂：二苯酮</t>
    </r>
    <r>
      <rPr>
        <sz val="8"/>
        <rFont val="Times New Roman"/>
        <family val="1"/>
      </rPr>
      <t>-3</t>
    </r>
    <r>
      <rPr>
        <sz val="8"/>
        <rFont val="宋体"/>
        <family val="3"/>
        <charset val="134"/>
      </rPr>
      <t>、</t>
    </r>
    <r>
      <rPr>
        <sz val="8"/>
        <rFont val="Times New Roman"/>
        <family val="1"/>
      </rPr>
      <t>4-</t>
    </r>
    <r>
      <rPr>
        <sz val="8"/>
        <rFont val="宋体"/>
        <family val="3"/>
        <charset val="134"/>
      </rPr>
      <t>甲基苄亚基樟脑、丁基甲氧基二苯甲酰基甲烷</t>
    </r>
    <r>
      <rPr>
        <sz val="8"/>
        <rFont val="Times New Roman"/>
        <family val="1"/>
      </rPr>
      <t xml:space="preserve"> </t>
    </r>
  </si>
  <si>
    <r>
      <t>妮维雅（上海</t>
    </r>
    <r>
      <rPr>
        <sz val="8"/>
        <rFont val="Times New Roman"/>
        <family val="1"/>
      </rPr>
      <t>)</t>
    </r>
    <r>
      <rPr>
        <sz val="8"/>
        <rFont val="宋体"/>
        <family val="3"/>
        <charset val="134"/>
      </rPr>
      <t>有限公司</t>
    </r>
  </si>
  <si>
    <r>
      <t>上海市青浦区北盈路</t>
    </r>
    <r>
      <rPr>
        <sz val="8"/>
        <rFont val="Times New Roman"/>
        <family val="1"/>
      </rPr>
      <t>1659</t>
    </r>
    <r>
      <rPr>
        <sz val="8"/>
        <rFont val="宋体"/>
        <family val="3"/>
        <charset val="134"/>
      </rPr>
      <t>号</t>
    </r>
  </si>
  <si>
    <r>
      <t>浙江省宁波市慈溪市古塘街道新城大道北路</t>
    </r>
    <r>
      <rPr>
        <sz val="8"/>
        <rFont val="Times New Roman"/>
        <family val="1"/>
      </rPr>
      <t>269-325</t>
    </r>
    <r>
      <rPr>
        <sz val="8"/>
        <rFont val="宋体"/>
        <family val="3"/>
        <charset val="134"/>
      </rPr>
      <t>号（浙江华润慈客隆超市有限公司慈溪香格店</t>
    </r>
    <r>
      <rPr>
        <sz val="8"/>
        <rFont val="Times New Roman"/>
        <family val="1"/>
      </rPr>
      <t>L1011-2)</t>
    </r>
  </si>
  <si>
    <r>
      <t>妮维雅</t>
    </r>
    <r>
      <rPr>
        <sz val="8"/>
        <rFont val="Times New Roman"/>
        <family val="1"/>
      </rPr>
      <t>®</t>
    </r>
    <r>
      <rPr>
        <sz val="8"/>
        <rFont val="宋体"/>
        <family val="3"/>
        <charset val="134"/>
      </rPr>
      <t>防晒隔离润肤露</t>
    </r>
    <r>
      <rPr>
        <sz val="8"/>
        <rFont val="Times New Roman"/>
        <family val="1"/>
      </rPr>
      <t>+</t>
    </r>
    <r>
      <rPr>
        <sz val="8"/>
        <rFont val="宋体"/>
        <family val="3"/>
        <charset val="134"/>
      </rPr>
      <t>洗面奶</t>
    </r>
  </si>
  <si>
    <r>
      <t>（润肤露</t>
    </r>
    <r>
      <rPr>
        <sz val="8"/>
        <rFont val="Times New Roman"/>
        <family val="1"/>
      </rPr>
      <t>75ml/</t>
    </r>
    <r>
      <rPr>
        <sz val="8"/>
        <rFont val="宋体"/>
        <family val="3"/>
        <charset val="134"/>
      </rPr>
      <t>瓶</t>
    </r>
    <r>
      <rPr>
        <sz val="8"/>
        <rFont val="Times New Roman"/>
        <family val="1"/>
      </rPr>
      <t>+</t>
    </r>
    <r>
      <rPr>
        <sz val="8"/>
        <rFont val="宋体"/>
        <family val="3"/>
        <charset val="134"/>
      </rPr>
      <t>洗面奶</t>
    </r>
    <r>
      <rPr>
        <sz val="8"/>
        <rFont val="Times New Roman"/>
        <family val="1"/>
      </rPr>
      <t>50g/</t>
    </r>
    <r>
      <rPr>
        <sz val="8"/>
        <rFont val="宋体"/>
        <family val="3"/>
        <charset val="134"/>
      </rPr>
      <t>瓶）</t>
    </r>
    <r>
      <rPr>
        <sz val="8"/>
        <rFont val="Times New Roman"/>
        <family val="1"/>
      </rPr>
      <t>/</t>
    </r>
    <r>
      <rPr>
        <sz val="8"/>
        <rFont val="宋体"/>
        <family val="3"/>
        <charset val="134"/>
      </rPr>
      <t>盒</t>
    </r>
  </si>
  <si>
    <r>
      <t>（</t>
    </r>
    <r>
      <rPr>
        <sz val="8"/>
        <rFont val="Times New Roman"/>
        <family val="1"/>
      </rPr>
      <t>1990</t>
    </r>
    <r>
      <rPr>
        <sz val="8"/>
        <rFont val="宋体"/>
        <family val="3"/>
        <charset val="134"/>
      </rPr>
      <t>）卫妆准字</t>
    </r>
    <r>
      <rPr>
        <sz val="8"/>
        <rFont val="Times New Roman"/>
        <family val="1"/>
      </rPr>
      <t>06-XK-0094</t>
    </r>
    <r>
      <rPr>
        <sz val="8"/>
        <rFont val="宋体"/>
        <family val="3"/>
        <charset val="134"/>
      </rPr>
      <t>号</t>
    </r>
  </si>
  <si>
    <r>
      <t>1.产品批件与标签标识不一致，外包装未标示批准文号；
2.检出标签未标识的防晒剂：苯基苯并咪唑磺酸、二苯酮</t>
    </r>
    <r>
      <rPr>
        <sz val="8"/>
        <rFont val="Times New Roman"/>
        <family val="1"/>
      </rPr>
      <t>-3</t>
    </r>
    <r>
      <rPr>
        <sz val="8"/>
        <rFont val="宋体"/>
        <family val="3"/>
        <charset val="134"/>
      </rPr>
      <t>、丁基甲氧基二苯甲酰基甲烷、甲氧基肉桂酸乙基己酯、水杨酸乙基己酯和胡莫柳酯；
3.经上海市青浦区市场监管局现场核查，企业确认是假冒产品。</t>
    </r>
  </si>
  <si>
    <r>
      <rPr>
        <sz val="8"/>
        <rFont val="Times New Roman"/>
        <family val="1"/>
      </rPr>
      <t>1.</t>
    </r>
    <r>
      <rPr>
        <sz val="8"/>
        <rFont val="宋体"/>
        <family val="3"/>
        <charset val="134"/>
      </rPr>
      <t>未检出批件及标签标识的防晒剂：二苯酮</t>
    </r>
    <r>
      <rPr>
        <sz val="8"/>
        <rFont val="Times New Roman"/>
        <family val="1"/>
      </rPr>
      <t>-3</t>
    </r>
    <r>
      <rPr>
        <sz val="8"/>
        <rFont val="宋体"/>
        <family val="3"/>
        <charset val="134"/>
      </rPr>
      <t>、</t>
    </r>
    <r>
      <rPr>
        <sz val="8"/>
        <rFont val="Times New Roman"/>
        <family val="1"/>
      </rPr>
      <t>4-</t>
    </r>
    <r>
      <rPr>
        <sz val="8"/>
        <rFont val="宋体"/>
        <family val="3"/>
        <charset val="134"/>
      </rPr>
      <t>甲基苄亚基樟脑、丁基甲氧基二苯甲酰基甲烷；</t>
    </r>
    <r>
      <rPr>
        <sz val="8"/>
        <rFont val="Times New Roman"/>
        <family val="1"/>
      </rPr>
      <t xml:space="preserve">
2.</t>
    </r>
    <r>
      <rPr>
        <sz val="8"/>
        <rFont val="宋体"/>
        <family val="3"/>
        <charset val="134"/>
      </rPr>
      <t>经广州市白云区食品药品监管局现场核查，企业确认是假冒产品。</t>
    </r>
    <r>
      <rPr>
        <sz val="8"/>
        <rFont val="Times New Roman"/>
        <family val="1"/>
      </rPr>
      <t xml:space="preserve">
</t>
    </r>
    <phoneticPr fontId="11" type="noConversion"/>
  </si>
  <si>
    <t>附件1</t>
    <phoneticPr fontId="11" type="noConversion"/>
  </si>
  <si>
    <t>18批次不合格化妆品信息</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</si>
</sst>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5">
    <font>
      <sz val="11"/>
      <color theme="1"/>
      <name val="等线"/>
      <charset val="134"/>
      <scheme val="minor"/>
    </font>
    <font>
      <sz val="11"/>
      <name val="Times New Roman"/>
      <family val="1"/>
    </font>
    <font>
      <b/>
      <sz val="8"/>
      <name val="Times New Roman"/>
      <family val="1"/>
    </font>
    <font>
      <sz val="8"/>
      <name val="Times New Roman"/>
      <family val="1"/>
    </font>
    <font>
      <sz val="10"/>
      <name val="Times New Roman"/>
      <family val="1"/>
    </font>
    <font>
      <sz val="11"/>
      <name val="等线"/>
      <charset val="134"/>
      <scheme val="minor"/>
    </font>
    <font>
      <b/>
      <sz val="8"/>
      <name val="宋体"/>
      <family val="3"/>
      <charset val="134"/>
    </font>
    <font>
      <sz val="8"/>
      <name val="宋体"/>
      <family val="3"/>
      <charset val="134"/>
    </font>
    <font>
      <sz val="8"/>
      <name val="等线"/>
      <charset val="134"/>
    </font>
    <font>
      <b/>
      <sz val="9"/>
      <name val="宋体"/>
      <family val="3"/>
      <charset val="134"/>
    </font>
    <font>
      <sz val="9"/>
      <name val="宋体"/>
      <family val="3"/>
      <charset val="134"/>
    </font>
    <font>
      <sz val="9"/>
      <name val="等线"/>
      <charset val="134"/>
      <scheme val="minor"/>
    </font>
    <font>
      <sz val="22"/>
      <name val="方正小标宋简体"/>
      <family val="3"/>
      <charset val="134"/>
    </font>
    <font>
      <sz val="18"/>
      <name val="黑体"/>
      <family val="3"/>
      <charset val="134"/>
    </font>
    <font>
      <sz val="16"/>
      <name val="黑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3">
    <xf numFmtId="0" fontId="0" fillId="0" borderId="0" xfId="0"/>
    <xf numFmtId="49" fontId="1" fillId="0" borderId="0" xfId="0" applyNumberFormat="1" applyFont="1" applyFill="1" applyAlignment="1">
      <alignment horizontal="center" wrapText="1"/>
    </xf>
    <xf numFmtId="49" fontId="2"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NumberFormat="1" applyFont="1" applyFill="1" applyBorder="1" applyAlignment="1"/>
    <xf numFmtId="0" fontId="5" fillId="0" borderId="0" xfId="0" applyFont="1"/>
    <xf numFmtId="0" fontId="1" fillId="0" borderId="0" xfId="0" applyFont="1" applyFill="1"/>
    <xf numFmtId="177" fontId="3"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7" fillId="0" borderId="0" xfId="0" applyNumberFormat="1" applyFont="1" applyFill="1" applyAlignment="1">
      <alignment horizontal="center" vertical="center" wrapText="1"/>
    </xf>
    <xf numFmtId="177" fontId="13" fillId="0" borderId="0" xfId="0" applyNumberFormat="1"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7" fontId="12"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14" fillId="0" borderId="0" xfId="0" applyNumberFormat="1" applyFont="1" applyFill="1" applyBorder="1" applyAlignment="1">
      <alignment horizontal="left" vertical="center" wrapText="1"/>
    </xf>
  </cellXfs>
  <cellStyles count="1">
    <cellStyle name="常规" xfId="0" builtinId="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24352;&#29577;&#23159;\1%20&#30417;&#30563;&#25277;&#26816;\2018\2%20&#26680;&#23545;&#21453;&#39304;\2%20&#26680;&#23545;&#21453;&#39304;&#20449;&#24687;\&#31532;8&#26399;-186&#21495;\&#65288;&#31532;8&#26399;-186&#21495;&#65289;46&#25209;&#27425;&#30417;&#30563;&#25277;&#26816;&#19981;&#21512;&#26684;&#21270;&#22918;&#21697;&#20449;&#24687;-08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广东"/>
      <sheetName val="Sheet3"/>
    </sheetNames>
    <sheetDataSet>
      <sheetData sheetId="0" refreshError="1">
        <row r="3">
          <cell r="A3" t="str">
            <v>序号</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6"/>
  <sheetViews>
    <sheetView tabSelected="1" zoomScale="80" zoomScaleNormal="80" workbookViewId="0">
      <selection activeCell="A2" sqref="A2:P2"/>
    </sheetView>
  </sheetViews>
  <sheetFormatPr defaultColWidth="8.375" defaultRowHeight="60" customHeight="1"/>
  <cols>
    <col min="1" max="1" width="3.625" style="7" customWidth="1"/>
    <col min="2" max="2" width="8.75" style="3" hidden="1" customWidth="1"/>
    <col min="3" max="3" width="11.75" style="3" customWidth="1"/>
    <col min="4" max="4" width="13.125" style="3" customWidth="1"/>
    <col min="5" max="6" width="7.125" style="3" customWidth="1"/>
    <col min="7" max="7" width="7.75" style="3" customWidth="1"/>
    <col min="8" max="8" width="7" style="3" customWidth="1"/>
    <col min="9" max="9" width="11.375" style="3" customWidth="1"/>
    <col min="10" max="10" width="6.5" style="3" customWidth="1"/>
    <col min="11" max="11" width="7.625" style="3" customWidth="1"/>
    <col min="12" max="12" width="8.5" style="3" customWidth="1"/>
    <col min="13" max="13" width="8.25" style="3" customWidth="1"/>
    <col min="14" max="14" width="8.75" style="3" customWidth="1"/>
    <col min="15" max="15" width="7.375" style="8" customWidth="1"/>
    <col min="16" max="16" width="17.5" style="3" customWidth="1"/>
    <col min="17" max="16384" width="8.375" style="3"/>
  </cols>
  <sheetData>
    <row r="1" spans="1:20" s="1" customFormat="1" ht="17.100000000000001" customHeight="1">
      <c r="A1" s="42" t="s">
        <v>223</v>
      </c>
      <c r="B1" s="23"/>
      <c r="C1" s="23"/>
      <c r="D1" s="23"/>
      <c r="E1" s="23"/>
      <c r="F1" s="23"/>
      <c r="G1" s="23"/>
      <c r="H1" s="23"/>
      <c r="I1" s="23"/>
      <c r="J1" s="23"/>
      <c r="K1" s="23"/>
      <c r="L1" s="23"/>
      <c r="M1" s="23"/>
      <c r="N1" s="23"/>
      <c r="O1" s="24"/>
      <c r="P1" s="23"/>
    </row>
    <row r="2" spans="1:20" s="1" customFormat="1" ht="48" customHeight="1">
      <c r="A2" s="25" t="s">
        <v>224</v>
      </c>
      <c r="B2" s="25"/>
      <c r="C2" s="25"/>
      <c r="D2" s="25"/>
      <c r="E2" s="25"/>
      <c r="F2" s="25"/>
      <c r="G2" s="25"/>
      <c r="H2" s="25"/>
      <c r="I2" s="25"/>
      <c r="J2" s="25"/>
      <c r="K2" s="25"/>
      <c r="L2" s="25"/>
      <c r="M2" s="25"/>
      <c r="N2" s="25"/>
      <c r="O2" s="26"/>
      <c r="P2" s="25"/>
    </row>
    <row r="3" spans="1:20" s="2" customFormat="1" ht="60.95" customHeight="1">
      <c r="A3" s="9" t="s">
        <v>0</v>
      </c>
      <c r="B3" s="10" t="s">
        <v>1</v>
      </c>
      <c r="C3" s="10" t="s">
        <v>128</v>
      </c>
      <c r="D3" s="10" t="s">
        <v>129</v>
      </c>
      <c r="E3" s="10" t="s">
        <v>2</v>
      </c>
      <c r="F3" s="10" t="s">
        <v>3</v>
      </c>
      <c r="G3" s="10" t="s">
        <v>4</v>
      </c>
      <c r="H3" s="10" t="s">
        <v>5</v>
      </c>
      <c r="I3" s="10" t="s">
        <v>130</v>
      </c>
      <c r="J3" s="10" t="s">
        <v>131</v>
      </c>
      <c r="K3" s="10" t="s">
        <v>132</v>
      </c>
      <c r="L3" s="10" t="s">
        <v>6</v>
      </c>
      <c r="M3" s="10" t="s">
        <v>7</v>
      </c>
      <c r="N3" s="10" t="s">
        <v>8</v>
      </c>
      <c r="O3" s="18" t="s">
        <v>9</v>
      </c>
      <c r="P3" s="10" t="s">
        <v>10</v>
      </c>
    </row>
    <row r="4" spans="1:20" ht="81.95" customHeight="1">
      <c r="A4" s="11">
        <f>COUNT([1]Sheet1!$A$3:A3)+1</f>
        <v>1</v>
      </c>
      <c r="B4" s="12" t="s">
        <v>11</v>
      </c>
      <c r="C4" s="13" t="s">
        <v>12</v>
      </c>
      <c r="D4" s="13" t="s">
        <v>13</v>
      </c>
      <c r="E4" s="13" t="s">
        <v>14</v>
      </c>
      <c r="F4" s="13" t="s">
        <v>15</v>
      </c>
      <c r="G4" s="13" t="s">
        <v>16</v>
      </c>
      <c r="H4" s="12" t="s">
        <v>17</v>
      </c>
      <c r="I4" s="12" t="s">
        <v>18</v>
      </c>
      <c r="J4" s="13" t="s">
        <v>19</v>
      </c>
      <c r="K4" s="13" t="s">
        <v>133</v>
      </c>
      <c r="L4" s="12" t="s">
        <v>134</v>
      </c>
      <c r="M4" s="13" t="s">
        <v>135</v>
      </c>
      <c r="N4" s="19" t="s">
        <v>20</v>
      </c>
      <c r="O4" s="20" t="s">
        <v>21</v>
      </c>
      <c r="P4" s="19" t="s">
        <v>22</v>
      </c>
    </row>
    <row r="5" spans="1:20" ht="30" customHeight="1">
      <c r="A5" s="27">
        <f>COUNT($A$3:A4)+1</f>
        <v>2</v>
      </c>
      <c r="B5" s="27" t="s">
        <v>23</v>
      </c>
      <c r="C5" s="32" t="s">
        <v>24</v>
      </c>
      <c r="D5" s="32" t="s">
        <v>25</v>
      </c>
      <c r="E5" s="32" t="s">
        <v>26</v>
      </c>
      <c r="F5" s="32" t="s">
        <v>136</v>
      </c>
      <c r="G5" s="32" t="s">
        <v>137</v>
      </c>
      <c r="H5" s="27" t="s">
        <v>138</v>
      </c>
      <c r="I5" s="27" t="s">
        <v>27</v>
      </c>
      <c r="J5" s="32" t="s">
        <v>19</v>
      </c>
      <c r="K5" s="32" t="s">
        <v>139</v>
      </c>
      <c r="L5" s="27" t="s">
        <v>140</v>
      </c>
      <c r="M5" s="32" t="s">
        <v>28</v>
      </c>
      <c r="N5" s="13" t="s">
        <v>141</v>
      </c>
      <c r="O5" s="20" t="s">
        <v>21</v>
      </c>
      <c r="P5" s="32" t="s">
        <v>142</v>
      </c>
    </row>
    <row r="6" spans="1:20" ht="44.1" customHeight="1">
      <c r="A6" s="27"/>
      <c r="B6" s="27"/>
      <c r="C6" s="27"/>
      <c r="D6" s="27"/>
      <c r="E6" s="27"/>
      <c r="F6" s="27"/>
      <c r="G6" s="27"/>
      <c r="H6" s="27"/>
      <c r="I6" s="27"/>
      <c r="J6" s="27"/>
      <c r="K6" s="27"/>
      <c r="L6" s="27"/>
      <c r="M6" s="27"/>
      <c r="N6" s="12" t="s">
        <v>143</v>
      </c>
      <c r="O6" s="20" t="s">
        <v>21</v>
      </c>
      <c r="P6" s="27"/>
    </row>
    <row r="7" spans="1:20" ht="36.950000000000003" customHeight="1">
      <c r="A7" s="27"/>
      <c r="B7" s="27"/>
      <c r="C7" s="27"/>
      <c r="D7" s="27"/>
      <c r="E7" s="27"/>
      <c r="F7" s="27"/>
      <c r="G7" s="27"/>
      <c r="H7" s="27"/>
      <c r="I7" s="27"/>
      <c r="J7" s="27"/>
      <c r="K7" s="27"/>
      <c r="L7" s="27"/>
      <c r="M7" s="27"/>
      <c r="N7" s="13" t="s">
        <v>29</v>
      </c>
      <c r="O7" s="20" t="s">
        <v>21</v>
      </c>
      <c r="P7" s="27"/>
    </row>
    <row r="8" spans="1:20" ht="39" customHeight="1">
      <c r="A8" s="27"/>
      <c r="B8" s="27"/>
      <c r="C8" s="27"/>
      <c r="D8" s="27"/>
      <c r="E8" s="27"/>
      <c r="F8" s="27"/>
      <c r="G8" s="27"/>
      <c r="H8" s="27"/>
      <c r="I8" s="27"/>
      <c r="J8" s="27"/>
      <c r="K8" s="27"/>
      <c r="L8" s="27"/>
      <c r="M8" s="27"/>
      <c r="N8" s="13" t="s">
        <v>30</v>
      </c>
      <c r="O8" s="20" t="s">
        <v>21</v>
      </c>
      <c r="P8" s="27"/>
    </row>
    <row r="9" spans="1:20" ht="47.1" customHeight="1">
      <c r="A9" s="27">
        <v>3</v>
      </c>
      <c r="B9" s="27" t="s">
        <v>31</v>
      </c>
      <c r="C9" s="32" t="s">
        <v>32</v>
      </c>
      <c r="D9" s="32" t="s">
        <v>33</v>
      </c>
      <c r="E9" s="32" t="s">
        <v>34</v>
      </c>
      <c r="F9" s="32" t="s">
        <v>144</v>
      </c>
      <c r="G9" s="32" t="s">
        <v>145</v>
      </c>
      <c r="H9" s="27" t="s">
        <v>138</v>
      </c>
      <c r="I9" s="27" t="s">
        <v>35</v>
      </c>
      <c r="J9" s="32" t="s">
        <v>19</v>
      </c>
      <c r="K9" s="32" t="s">
        <v>146</v>
      </c>
      <c r="L9" s="32" t="s">
        <v>147</v>
      </c>
      <c r="M9" s="32" t="s">
        <v>36</v>
      </c>
      <c r="N9" s="13" t="s">
        <v>141</v>
      </c>
      <c r="O9" s="20" t="s">
        <v>21</v>
      </c>
      <c r="P9" s="27" t="s">
        <v>148</v>
      </c>
      <c r="T9" s="3" t="s">
        <v>37</v>
      </c>
    </row>
    <row r="10" spans="1:20" ht="48.95" customHeight="1">
      <c r="A10" s="27"/>
      <c r="B10" s="27"/>
      <c r="C10" s="27"/>
      <c r="D10" s="27"/>
      <c r="E10" s="27"/>
      <c r="F10" s="27"/>
      <c r="G10" s="27"/>
      <c r="H10" s="27"/>
      <c r="I10" s="27"/>
      <c r="J10" s="27"/>
      <c r="K10" s="27"/>
      <c r="L10" s="27"/>
      <c r="M10" s="27"/>
      <c r="N10" s="13" t="s">
        <v>38</v>
      </c>
      <c r="O10" s="20" t="s">
        <v>21</v>
      </c>
      <c r="P10" s="27"/>
    </row>
    <row r="11" spans="1:20" ht="40.5" customHeight="1">
      <c r="A11" s="27">
        <f>COUNT($A$3:A10)+1</f>
        <v>4</v>
      </c>
      <c r="B11" s="27" t="s">
        <v>39</v>
      </c>
      <c r="C11" s="32" t="s">
        <v>149</v>
      </c>
      <c r="D11" s="32" t="s">
        <v>150</v>
      </c>
      <c r="E11" s="32" t="s">
        <v>40</v>
      </c>
      <c r="F11" s="32" t="s">
        <v>41</v>
      </c>
      <c r="G11" s="32" t="s">
        <v>151</v>
      </c>
      <c r="H11" s="32" t="s">
        <v>152</v>
      </c>
      <c r="I11" s="27" t="s">
        <v>153</v>
      </c>
      <c r="J11" s="32" t="s">
        <v>19</v>
      </c>
      <c r="K11" s="32" t="s">
        <v>154</v>
      </c>
      <c r="L11" s="32" t="s">
        <v>155</v>
      </c>
      <c r="M11" s="32" t="s">
        <v>42</v>
      </c>
      <c r="N11" s="13" t="s">
        <v>141</v>
      </c>
      <c r="O11" s="20" t="s">
        <v>21</v>
      </c>
      <c r="P11" s="32" t="s">
        <v>222</v>
      </c>
    </row>
    <row r="12" spans="1:20" ht="46.5" customHeight="1">
      <c r="A12" s="27"/>
      <c r="B12" s="27"/>
      <c r="C12" s="27"/>
      <c r="D12" s="27"/>
      <c r="E12" s="27"/>
      <c r="F12" s="27"/>
      <c r="G12" s="27"/>
      <c r="H12" s="27"/>
      <c r="I12" s="27"/>
      <c r="J12" s="27"/>
      <c r="K12" s="27"/>
      <c r="L12" s="27"/>
      <c r="M12" s="27"/>
      <c r="N12" s="12" t="s">
        <v>143</v>
      </c>
      <c r="O12" s="20" t="s">
        <v>21</v>
      </c>
      <c r="P12" s="27"/>
    </row>
    <row r="13" spans="1:20" ht="48" customHeight="1">
      <c r="A13" s="27"/>
      <c r="B13" s="27"/>
      <c r="C13" s="27"/>
      <c r="D13" s="27"/>
      <c r="E13" s="27"/>
      <c r="F13" s="27"/>
      <c r="G13" s="27"/>
      <c r="H13" s="27"/>
      <c r="I13" s="27"/>
      <c r="J13" s="27"/>
      <c r="K13" s="27"/>
      <c r="L13" s="27"/>
      <c r="M13" s="27"/>
      <c r="N13" s="13" t="s">
        <v>29</v>
      </c>
      <c r="O13" s="20" t="s">
        <v>21</v>
      </c>
      <c r="P13" s="27"/>
    </row>
    <row r="14" spans="1:20" ht="35.1" customHeight="1">
      <c r="A14" s="27">
        <f>COUNT($A$3:A13)+1</f>
        <v>5</v>
      </c>
      <c r="B14" s="27" t="s">
        <v>43</v>
      </c>
      <c r="C14" s="32" t="s">
        <v>44</v>
      </c>
      <c r="D14" s="32" t="s">
        <v>45</v>
      </c>
      <c r="E14" s="32" t="s">
        <v>46</v>
      </c>
      <c r="F14" s="32" t="s">
        <v>156</v>
      </c>
      <c r="G14" s="32" t="s">
        <v>157</v>
      </c>
      <c r="H14" s="27" t="s">
        <v>158</v>
      </c>
      <c r="I14" s="27" t="s">
        <v>47</v>
      </c>
      <c r="J14" s="32" t="s">
        <v>19</v>
      </c>
      <c r="K14" s="32" t="s">
        <v>159</v>
      </c>
      <c r="L14" s="27" t="s">
        <v>160</v>
      </c>
      <c r="M14" s="32" t="s">
        <v>48</v>
      </c>
      <c r="N14" s="13" t="s">
        <v>49</v>
      </c>
      <c r="O14" s="20" t="s">
        <v>21</v>
      </c>
      <c r="P14" s="32" t="s">
        <v>161</v>
      </c>
    </row>
    <row r="15" spans="1:20" ht="30.95" customHeight="1">
      <c r="A15" s="27"/>
      <c r="B15" s="27"/>
      <c r="C15" s="27"/>
      <c r="D15" s="27"/>
      <c r="E15" s="27"/>
      <c r="F15" s="27"/>
      <c r="G15" s="27"/>
      <c r="H15" s="27"/>
      <c r="I15" s="27"/>
      <c r="J15" s="27"/>
      <c r="K15" s="27"/>
      <c r="L15" s="27"/>
      <c r="M15" s="27"/>
      <c r="N15" s="12" t="s">
        <v>143</v>
      </c>
      <c r="O15" s="20" t="s">
        <v>21</v>
      </c>
      <c r="P15" s="27"/>
    </row>
    <row r="16" spans="1:20" ht="39" customHeight="1">
      <c r="A16" s="27"/>
      <c r="B16" s="27"/>
      <c r="C16" s="27"/>
      <c r="D16" s="27"/>
      <c r="E16" s="27"/>
      <c r="F16" s="27"/>
      <c r="G16" s="27"/>
      <c r="H16" s="27"/>
      <c r="I16" s="27"/>
      <c r="J16" s="27"/>
      <c r="K16" s="27"/>
      <c r="L16" s="27"/>
      <c r="M16" s="27"/>
      <c r="N16" s="13" t="s">
        <v>29</v>
      </c>
      <c r="O16" s="20" t="s">
        <v>21</v>
      </c>
      <c r="P16" s="27"/>
    </row>
    <row r="17" spans="1:16" ht="35.1" customHeight="1">
      <c r="A17" s="27"/>
      <c r="B17" s="27"/>
      <c r="C17" s="27"/>
      <c r="D17" s="27"/>
      <c r="E17" s="27"/>
      <c r="F17" s="27"/>
      <c r="G17" s="27"/>
      <c r="H17" s="27"/>
      <c r="I17" s="27"/>
      <c r="J17" s="27"/>
      <c r="K17" s="27"/>
      <c r="L17" s="27"/>
      <c r="M17" s="27"/>
      <c r="N17" s="13" t="s">
        <v>30</v>
      </c>
      <c r="O17" s="20" t="s">
        <v>21</v>
      </c>
      <c r="P17" s="27"/>
    </row>
    <row r="18" spans="1:16" ht="36.950000000000003" customHeight="1">
      <c r="A18" s="27"/>
      <c r="B18" s="27"/>
      <c r="C18" s="27"/>
      <c r="D18" s="27"/>
      <c r="E18" s="27"/>
      <c r="F18" s="27"/>
      <c r="G18" s="27"/>
      <c r="H18" s="27"/>
      <c r="I18" s="27"/>
      <c r="J18" s="27"/>
      <c r="K18" s="27"/>
      <c r="L18" s="27"/>
      <c r="M18" s="27"/>
      <c r="N18" s="13" t="s">
        <v>141</v>
      </c>
      <c r="O18" s="21">
        <v>4.5999999999999999E-3</v>
      </c>
      <c r="P18" s="27"/>
    </row>
    <row r="19" spans="1:16" ht="99.95" customHeight="1">
      <c r="A19" s="11">
        <f>COUNT($A$3:A18)+1</f>
        <v>6</v>
      </c>
      <c r="B19" s="12" t="s">
        <v>50</v>
      </c>
      <c r="C19" s="13" t="s">
        <v>51</v>
      </c>
      <c r="D19" s="13" t="s">
        <v>52</v>
      </c>
      <c r="E19" s="13" t="s">
        <v>53</v>
      </c>
      <c r="F19" s="13" t="s">
        <v>162</v>
      </c>
      <c r="G19" s="13" t="s">
        <v>163</v>
      </c>
      <c r="H19" s="12" t="s">
        <v>54</v>
      </c>
      <c r="I19" s="12" t="s">
        <v>55</v>
      </c>
      <c r="J19" s="13" t="s">
        <v>19</v>
      </c>
      <c r="K19" s="13" t="s">
        <v>56</v>
      </c>
      <c r="L19" s="13" t="s">
        <v>57</v>
      </c>
      <c r="M19" s="13" t="s">
        <v>58</v>
      </c>
      <c r="N19" s="13" t="s">
        <v>59</v>
      </c>
      <c r="O19" s="20" t="s">
        <v>21</v>
      </c>
      <c r="P19" s="19" t="s">
        <v>164</v>
      </c>
    </row>
    <row r="20" spans="1:16" ht="29.1" customHeight="1">
      <c r="A20" s="28">
        <v>7</v>
      </c>
      <c r="B20" s="28" t="s">
        <v>60</v>
      </c>
      <c r="C20" s="33" t="s">
        <v>61</v>
      </c>
      <c r="D20" s="28" t="s">
        <v>62</v>
      </c>
      <c r="E20" s="33" t="s">
        <v>63</v>
      </c>
      <c r="F20" s="33" t="s">
        <v>165</v>
      </c>
      <c r="G20" s="33" t="s">
        <v>166</v>
      </c>
      <c r="H20" s="28" t="s">
        <v>167</v>
      </c>
      <c r="I20" s="28" t="s">
        <v>64</v>
      </c>
      <c r="J20" s="33" t="s">
        <v>19</v>
      </c>
      <c r="K20" s="33" t="s">
        <v>168</v>
      </c>
      <c r="L20" s="33" t="s">
        <v>169</v>
      </c>
      <c r="M20" s="33" t="s">
        <v>65</v>
      </c>
      <c r="N20" s="19" t="s">
        <v>141</v>
      </c>
      <c r="O20" s="20" t="s">
        <v>21</v>
      </c>
      <c r="P20" s="33" t="s">
        <v>170</v>
      </c>
    </row>
    <row r="21" spans="1:16" ht="33" customHeight="1">
      <c r="A21" s="29"/>
      <c r="B21" s="29"/>
      <c r="C21" s="29"/>
      <c r="D21" s="29"/>
      <c r="E21" s="29"/>
      <c r="F21" s="29"/>
      <c r="G21" s="29"/>
      <c r="H21" s="29"/>
      <c r="I21" s="29"/>
      <c r="J21" s="29"/>
      <c r="K21" s="29"/>
      <c r="L21" s="29"/>
      <c r="M21" s="29"/>
      <c r="N21" s="19" t="s">
        <v>29</v>
      </c>
      <c r="O21" s="20" t="s">
        <v>21</v>
      </c>
      <c r="P21" s="29"/>
    </row>
    <row r="22" spans="1:16" ht="27" customHeight="1">
      <c r="A22" s="30"/>
      <c r="B22" s="30"/>
      <c r="C22" s="30"/>
      <c r="D22" s="30"/>
      <c r="E22" s="30"/>
      <c r="F22" s="30"/>
      <c r="G22" s="30"/>
      <c r="H22" s="30"/>
      <c r="I22" s="30"/>
      <c r="J22" s="30"/>
      <c r="K22" s="30"/>
      <c r="L22" s="30"/>
      <c r="M22" s="30"/>
      <c r="N22" s="19" t="s">
        <v>30</v>
      </c>
      <c r="O22" s="20" t="s">
        <v>21</v>
      </c>
      <c r="P22" s="30"/>
    </row>
    <row r="23" spans="1:16" ht="52.5" customHeight="1">
      <c r="A23" s="28">
        <f>COUNT($A$3:A22)+1</f>
        <v>8</v>
      </c>
      <c r="B23" s="28" t="s">
        <v>66</v>
      </c>
      <c r="C23" s="33" t="s">
        <v>171</v>
      </c>
      <c r="D23" s="33" t="s">
        <v>172</v>
      </c>
      <c r="E23" s="33" t="s">
        <v>67</v>
      </c>
      <c r="F23" s="33" t="s">
        <v>173</v>
      </c>
      <c r="G23" s="33" t="s">
        <v>174</v>
      </c>
      <c r="H23" s="28" t="s">
        <v>175</v>
      </c>
      <c r="I23" s="28" t="s">
        <v>68</v>
      </c>
      <c r="J23" s="33" t="s">
        <v>19</v>
      </c>
      <c r="K23" s="33" t="s">
        <v>176</v>
      </c>
      <c r="L23" s="33" t="s">
        <v>177</v>
      </c>
      <c r="M23" s="33" t="s">
        <v>65</v>
      </c>
      <c r="N23" s="19" t="s">
        <v>29</v>
      </c>
      <c r="O23" s="20" t="s">
        <v>21</v>
      </c>
      <c r="P23" s="33" t="s">
        <v>178</v>
      </c>
    </row>
    <row r="24" spans="1:16" ht="57.75" customHeight="1">
      <c r="A24" s="30"/>
      <c r="B24" s="30"/>
      <c r="C24" s="30"/>
      <c r="D24" s="30"/>
      <c r="E24" s="30"/>
      <c r="F24" s="30"/>
      <c r="G24" s="30"/>
      <c r="H24" s="30"/>
      <c r="I24" s="30"/>
      <c r="J24" s="30"/>
      <c r="K24" s="30"/>
      <c r="L24" s="30"/>
      <c r="M24" s="30"/>
      <c r="N24" s="19" t="s">
        <v>59</v>
      </c>
      <c r="O24" s="20" t="s">
        <v>21</v>
      </c>
      <c r="P24" s="30"/>
    </row>
    <row r="25" spans="1:16" ht="144" customHeight="1">
      <c r="A25" s="11">
        <f>COUNT($A$3:A24)+1</f>
        <v>9</v>
      </c>
      <c r="B25" s="12" t="s">
        <v>69</v>
      </c>
      <c r="C25" s="13" t="s">
        <v>179</v>
      </c>
      <c r="D25" s="13" t="s">
        <v>180</v>
      </c>
      <c r="E25" s="13" t="s">
        <v>70</v>
      </c>
      <c r="F25" s="13" t="s">
        <v>181</v>
      </c>
      <c r="G25" s="13" t="s">
        <v>182</v>
      </c>
      <c r="H25" s="13" t="s">
        <v>183</v>
      </c>
      <c r="I25" s="12" t="s">
        <v>71</v>
      </c>
      <c r="J25" s="13" t="s">
        <v>19</v>
      </c>
      <c r="K25" s="13" t="s">
        <v>184</v>
      </c>
      <c r="L25" s="12" t="s">
        <v>62</v>
      </c>
      <c r="M25" s="13" t="s">
        <v>65</v>
      </c>
      <c r="N25" s="19" t="s">
        <v>141</v>
      </c>
      <c r="O25" s="20" t="s">
        <v>21</v>
      </c>
      <c r="P25" s="19" t="s">
        <v>185</v>
      </c>
    </row>
    <row r="26" spans="1:16" s="4" customFormat="1" ht="41.1" customHeight="1">
      <c r="A26" s="31">
        <f>COUNT($A$3:A25)+1</f>
        <v>10</v>
      </c>
      <c r="B26" s="35" t="s">
        <v>72</v>
      </c>
      <c r="C26" s="34" t="s">
        <v>186</v>
      </c>
      <c r="D26" s="34" t="s">
        <v>187</v>
      </c>
      <c r="E26" s="34" t="s">
        <v>73</v>
      </c>
      <c r="F26" s="34" t="s">
        <v>188</v>
      </c>
      <c r="G26" s="35" t="s">
        <v>189</v>
      </c>
      <c r="H26" s="35" t="s">
        <v>74</v>
      </c>
      <c r="I26" s="35" t="s">
        <v>75</v>
      </c>
      <c r="J26" s="34" t="s">
        <v>19</v>
      </c>
      <c r="K26" s="34" t="s">
        <v>190</v>
      </c>
      <c r="L26" s="34" t="s">
        <v>191</v>
      </c>
      <c r="M26" s="34" t="s">
        <v>76</v>
      </c>
      <c r="N26" s="14" t="s">
        <v>143</v>
      </c>
      <c r="O26" s="15" t="s">
        <v>21</v>
      </c>
      <c r="P26" s="34" t="s">
        <v>192</v>
      </c>
    </row>
    <row r="27" spans="1:16" s="4" customFormat="1" ht="63.95" customHeight="1">
      <c r="A27" s="31"/>
      <c r="B27" s="35"/>
      <c r="C27" s="35"/>
      <c r="D27" s="35"/>
      <c r="E27" s="35"/>
      <c r="F27" s="35"/>
      <c r="G27" s="35"/>
      <c r="H27" s="35"/>
      <c r="I27" s="35"/>
      <c r="J27" s="35"/>
      <c r="K27" s="35"/>
      <c r="L27" s="35"/>
      <c r="M27" s="35"/>
      <c r="N27" s="15" t="s">
        <v>29</v>
      </c>
      <c r="O27" s="15" t="s">
        <v>21</v>
      </c>
      <c r="P27" s="35"/>
    </row>
    <row r="28" spans="1:16" s="4" customFormat="1" ht="53.1" customHeight="1">
      <c r="A28" s="31"/>
      <c r="B28" s="35"/>
      <c r="C28" s="35"/>
      <c r="D28" s="35"/>
      <c r="E28" s="35"/>
      <c r="F28" s="35"/>
      <c r="G28" s="35"/>
      <c r="H28" s="35"/>
      <c r="I28" s="35"/>
      <c r="J28" s="35"/>
      <c r="K28" s="35"/>
      <c r="L28" s="35"/>
      <c r="M28" s="35"/>
      <c r="N28" s="15" t="s">
        <v>30</v>
      </c>
      <c r="O28" s="15" t="s">
        <v>21</v>
      </c>
      <c r="P28" s="35"/>
    </row>
    <row r="29" spans="1:16" ht="87.95" customHeight="1">
      <c r="A29" s="28">
        <v>11</v>
      </c>
      <c r="B29" s="27" t="s">
        <v>77</v>
      </c>
      <c r="C29" s="33" t="s">
        <v>78</v>
      </c>
      <c r="D29" s="33" t="s">
        <v>79</v>
      </c>
      <c r="E29" s="32" t="s">
        <v>80</v>
      </c>
      <c r="F29" s="32" t="s">
        <v>81</v>
      </c>
      <c r="G29" s="32" t="s">
        <v>82</v>
      </c>
      <c r="H29" s="27" t="s">
        <v>175</v>
      </c>
      <c r="I29" s="27" t="s">
        <v>83</v>
      </c>
      <c r="J29" s="32" t="s">
        <v>19</v>
      </c>
      <c r="K29" s="32" t="s">
        <v>193</v>
      </c>
      <c r="L29" s="32" t="s">
        <v>194</v>
      </c>
      <c r="M29" s="32" t="s">
        <v>84</v>
      </c>
      <c r="N29" s="12" t="s">
        <v>143</v>
      </c>
      <c r="O29" s="21">
        <v>5.7999999999999996E-3</v>
      </c>
      <c r="P29" s="40" t="s">
        <v>195</v>
      </c>
    </row>
    <row r="30" spans="1:16" ht="75.95" customHeight="1">
      <c r="A30" s="29"/>
      <c r="B30" s="27"/>
      <c r="C30" s="36"/>
      <c r="D30" s="36"/>
      <c r="E30" s="27"/>
      <c r="F30" s="27"/>
      <c r="G30" s="27"/>
      <c r="H30" s="27"/>
      <c r="I30" s="27"/>
      <c r="J30" s="27"/>
      <c r="K30" s="27"/>
      <c r="L30" s="27"/>
      <c r="M30" s="27"/>
      <c r="N30" s="13" t="s">
        <v>141</v>
      </c>
      <c r="O30" s="20" t="s">
        <v>21</v>
      </c>
      <c r="P30" s="41"/>
    </row>
    <row r="31" spans="1:16" ht="69.95" customHeight="1">
      <c r="A31" s="29"/>
      <c r="B31" s="27" t="s">
        <v>85</v>
      </c>
      <c r="C31" s="36"/>
      <c r="D31" s="36"/>
      <c r="E31" s="32" t="s">
        <v>80</v>
      </c>
      <c r="F31" s="32" t="s">
        <v>81</v>
      </c>
      <c r="G31" s="32" t="s">
        <v>86</v>
      </c>
      <c r="H31" s="27" t="s">
        <v>175</v>
      </c>
      <c r="I31" s="27" t="s">
        <v>87</v>
      </c>
      <c r="J31" s="32" t="s">
        <v>19</v>
      </c>
      <c r="K31" s="32" t="s">
        <v>196</v>
      </c>
      <c r="L31" s="32" t="s">
        <v>194</v>
      </c>
      <c r="M31" s="32" t="s">
        <v>84</v>
      </c>
      <c r="N31" s="12" t="s">
        <v>143</v>
      </c>
      <c r="O31" s="21">
        <v>5.4999999999999997E-3</v>
      </c>
      <c r="P31" s="27" t="s">
        <v>197</v>
      </c>
    </row>
    <row r="32" spans="1:16" ht="95.1" customHeight="1">
      <c r="A32" s="30"/>
      <c r="B32" s="27"/>
      <c r="C32" s="37"/>
      <c r="D32" s="37"/>
      <c r="E32" s="27"/>
      <c r="F32" s="27"/>
      <c r="G32" s="27"/>
      <c r="H32" s="27"/>
      <c r="I32" s="27"/>
      <c r="J32" s="27"/>
      <c r="K32" s="27"/>
      <c r="L32" s="27"/>
      <c r="M32" s="27"/>
      <c r="N32" s="13" t="s">
        <v>141</v>
      </c>
      <c r="O32" s="20" t="s">
        <v>21</v>
      </c>
      <c r="P32" s="27"/>
    </row>
    <row r="33" spans="1:19" ht="115.5" customHeight="1">
      <c r="A33" s="28">
        <v>12</v>
      </c>
      <c r="B33" s="12" t="s">
        <v>88</v>
      </c>
      <c r="C33" s="38" t="s">
        <v>89</v>
      </c>
      <c r="D33" s="38" t="s">
        <v>90</v>
      </c>
      <c r="E33" s="13" t="s">
        <v>91</v>
      </c>
      <c r="F33" s="13" t="s">
        <v>92</v>
      </c>
      <c r="G33" s="13" t="s">
        <v>198</v>
      </c>
      <c r="H33" s="13" t="s">
        <v>199</v>
      </c>
      <c r="I33" s="12" t="s">
        <v>93</v>
      </c>
      <c r="J33" s="13" t="s">
        <v>19</v>
      </c>
      <c r="K33" s="13" t="s">
        <v>200</v>
      </c>
      <c r="L33" s="13" t="s">
        <v>201</v>
      </c>
      <c r="M33" s="13" t="s">
        <v>42</v>
      </c>
      <c r="N33" s="13" t="s">
        <v>38</v>
      </c>
      <c r="O33" s="20" t="s">
        <v>21</v>
      </c>
      <c r="P33" s="13" t="s">
        <v>94</v>
      </c>
      <c r="Q33" s="22"/>
    </row>
    <row r="34" spans="1:19" ht="137.25" customHeight="1">
      <c r="A34" s="30"/>
      <c r="B34" s="12" t="s">
        <v>95</v>
      </c>
      <c r="C34" s="39"/>
      <c r="D34" s="39"/>
      <c r="E34" s="13" t="s">
        <v>91</v>
      </c>
      <c r="F34" s="13" t="s">
        <v>92</v>
      </c>
      <c r="G34" s="13" t="s">
        <v>202</v>
      </c>
      <c r="H34" s="13" t="s">
        <v>199</v>
      </c>
      <c r="I34" s="12" t="s">
        <v>96</v>
      </c>
      <c r="J34" s="13" t="s">
        <v>19</v>
      </c>
      <c r="K34" s="13" t="s">
        <v>200</v>
      </c>
      <c r="L34" s="12" t="s">
        <v>203</v>
      </c>
      <c r="M34" s="13" t="s">
        <v>42</v>
      </c>
      <c r="N34" s="13" t="s">
        <v>38</v>
      </c>
      <c r="O34" s="20" t="s">
        <v>21</v>
      </c>
      <c r="P34" s="13" t="s">
        <v>94</v>
      </c>
    </row>
    <row r="35" spans="1:19" ht="87" customHeight="1">
      <c r="A35" s="11">
        <v>13</v>
      </c>
      <c r="B35" s="12" t="s">
        <v>97</v>
      </c>
      <c r="C35" s="13" t="s">
        <v>98</v>
      </c>
      <c r="D35" s="13" t="s">
        <v>204</v>
      </c>
      <c r="E35" s="13" t="s">
        <v>99</v>
      </c>
      <c r="F35" s="13" t="s">
        <v>205</v>
      </c>
      <c r="G35" s="13" t="s">
        <v>100</v>
      </c>
      <c r="H35" s="12" t="s">
        <v>17</v>
      </c>
      <c r="I35" s="12" t="s">
        <v>101</v>
      </c>
      <c r="J35" s="13" t="s">
        <v>102</v>
      </c>
      <c r="K35" s="13" t="s">
        <v>206</v>
      </c>
      <c r="L35" s="13" t="s">
        <v>207</v>
      </c>
      <c r="M35" s="13" t="s">
        <v>58</v>
      </c>
      <c r="N35" s="13" t="s">
        <v>38</v>
      </c>
      <c r="O35" s="16" t="s">
        <v>103</v>
      </c>
      <c r="P35" s="19" t="s">
        <v>208</v>
      </c>
    </row>
    <row r="36" spans="1:19" ht="39.950000000000003" customHeight="1">
      <c r="A36" s="27">
        <v>14</v>
      </c>
      <c r="B36" s="27" t="s">
        <v>104</v>
      </c>
      <c r="C36" s="32" t="s">
        <v>105</v>
      </c>
      <c r="D36" s="32" t="s">
        <v>209</v>
      </c>
      <c r="E36" s="32" t="s">
        <v>106</v>
      </c>
      <c r="F36" s="32" t="s">
        <v>107</v>
      </c>
      <c r="G36" s="32" t="s">
        <v>210</v>
      </c>
      <c r="H36" s="27" t="s">
        <v>211</v>
      </c>
      <c r="I36" s="27" t="s">
        <v>108</v>
      </c>
      <c r="J36" s="32" t="s">
        <v>102</v>
      </c>
      <c r="K36" s="32" t="s">
        <v>212</v>
      </c>
      <c r="L36" s="32" t="s">
        <v>213</v>
      </c>
      <c r="M36" s="32" t="s">
        <v>109</v>
      </c>
      <c r="N36" s="13" t="s">
        <v>141</v>
      </c>
      <c r="O36" s="20" t="s">
        <v>21</v>
      </c>
      <c r="P36" s="32" t="s">
        <v>214</v>
      </c>
    </row>
    <row r="37" spans="1:19" ht="32.1" customHeight="1">
      <c r="A37" s="27"/>
      <c r="B37" s="27"/>
      <c r="C37" s="27"/>
      <c r="D37" s="27"/>
      <c r="E37" s="27"/>
      <c r="F37" s="27"/>
      <c r="G37" s="27"/>
      <c r="H37" s="27"/>
      <c r="I37" s="27"/>
      <c r="J37" s="27"/>
      <c r="K37" s="27"/>
      <c r="L37" s="27"/>
      <c r="M37" s="27"/>
      <c r="N37" s="12" t="s">
        <v>143</v>
      </c>
      <c r="O37" s="20" t="s">
        <v>21</v>
      </c>
      <c r="P37" s="27"/>
    </row>
    <row r="38" spans="1:19" ht="42.95" customHeight="1">
      <c r="A38" s="27"/>
      <c r="B38" s="27"/>
      <c r="C38" s="27"/>
      <c r="D38" s="27"/>
      <c r="E38" s="27"/>
      <c r="F38" s="27"/>
      <c r="G38" s="27"/>
      <c r="H38" s="27"/>
      <c r="I38" s="27"/>
      <c r="J38" s="27"/>
      <c r="K38" s="27"/>
      <c r="L38" s="27"/>
      <c r="M38" s="27"/>
      <c r="N38" s="13" t="s">
        <v>29</v>
      </c>
      <c r="O38" s="20" t="s">
        <v>21</v>
      </c>
      <c r="P38" s="27"/>
    </row>
    <row r="39" spans="1:19" s="5" customFormat="1" ht="30.95" customHeight="1">
      <c r="A39" s="27">
        <v>15</v>
      </c>
      <c r="B39" s="27" t="s">
        <v>110</v>
      </c>
      <c r="C39" s="32" t="s">
        <v>215</v>
      </c>
      <c r="D39" s="32" t="s">
        <v>216</v>
      </c>
      <c r="E39" s="32" t="s">
        <v>111</v>
      </c>
      <c r="F39" s="32" t="s">
        <v>217</v>
      </c>
      <c r="G39" s="32" t="s">
        <v>218</v>
      </c>
      <c r="H39" s="32" t="s">
        <v>219</v>
      </c>
      <c r="I39" s="27" t="s">
        <v>112</v>
      </c>
      <c r="J39" s="32" t="s">
        <v>102</v>
      </c>
      <c r="K39" s="27" t="s">
        <v>62</v>
      </c>
      <c r="L39" s="32" t="s">
        <v>220</v>
      </c>
      <c r="M39" s="32" t="s">
        <v>65</v>
      </c>
      <c r="N39" s="13" t="s">
        <v>49</v>
      </c>
      <c r="O39" s="21">
        <v>2.0199999999999999E-2</v>
      </c>
      <c r="P39" s="32" t="s">
        <v>221</v>
      </c>
    </row>
    <row r="40" spans="1:19" s="6" customFormat="1" ht="26.1" customHeight="1">
      <c r="A40" s="27"/>
      <c r="B40" s="27"/>
      <c r="C40" s="27"/>
      <c r="D40" s="27"/>
      <c r="E40" s="27"/>
      <c r="F40" s="27"/>
      <c r="G40" s="27"/>
      <c r="H40" s="27"/>
      <c r="I40" s="27"/>
      <c r="J40" s="27"/>
      <c r="K40" s="27"/>
      <c r="L40" s="27"/>
      <c r="M40" s="27"/>
      <c r="N40" s="13" t="s">
        <v>141</v>
      </c>
      <c r="O40" s="21">
        <v>2.3699999999999999E-2</v>
      </c>
      <c r="P40" s="27"/>
    </row>
    <row r="41" spans="1:19" s="6" customFormat="1" ht="36" customHeight="1">
      <c r="A41" s="27"/>
      <c r="B41" s="27"/>
      <c r="C41" s="27"/>
      <c r="D41" s="27"/>
      <c r="E41" s="27"/>
      <c r="F41" s="27"/>
      <c r="G41" s="27"/>
      <c r="H41" s="27"/>
      <c r="I41" s="27"/>
      <c r="J41" s="27"/>
      <c r="K41" s="27"/>
      <c r="L41" s="27"/>
      <c r="M41" s="27"/>
      <c r="N41" s="13" t="s">
        <v>29</v>
      </c>
      <c r="O41" s="21">
        <v>2.0899999999999998E-2</v>
      </c>
      <c r="P41" s="27"/>
    </row>
    <row r="42" spans="1:19" s="6" customFormat="1" ht="26.1" customHeight="1">
      <c r="A42" s="27"/>
      <c r="B42" s="27"/>
      <c r="C42" s="27"/>
      <c r="D42" s="27"/>
      <c r="E42" s="27"/>
      <c r="F42" s="27"/>
      <c r="G42" s="27"/>
      <c r="H42" s="27"/>
      <c r="I42" s="27"/>
      <c r="J42" s="27"/>
      <c r="K42" s="27"/>
      <c r="L42" s="27"/>
      <c r="M42" s="27"/>
      <c r="N42" s="13" t="s">
        <v>38</v>
      </c>
      <c r="O42" s="21">
        <v>5.67E-2</v>
      </c>
      <c r="P42" s="27"/>
    </row>
    <row r="43" spans="1:19" s="6" customFormat="1" ht="27.95" customHeight="1">
      <c r="A43" s="27"/>
      <c r="B43" s="27"/>
      <c r="C43" s="27"/>
      <c r="D43" s="27"/>
      <c r="E43" s="27"/>
      <c r="F43" s="27"/>
      <c r="G43" s="27"/>
      <c r="H43" s="27"/>
      <c r="I43" s="27"/>
      <c r="J43" s="27"/>
      <c r="K43" s="27"/>
      <c r="L43" s="27"/>
      <c r="M43" s="27"/>
      <c r="N43" s="13" t="s">
        <v>30</v>
      </c>
      <c r="O43" s="21">
        <v>3.4299999999999997E-2</v>
      </c>
      <c r="P43" s="27"/>
    </row>
    <row r="44" spans="1:19" s="6" customFormat="1" ht="27.95" customHeight="1">
      <c r="A44" s="27"/>
      <c r="B44" s="27"/>
      <c r="C44" s="27"/>
      <c r="D44" s="27"/>
      <c r="E44" s="27"/>
      <c r="F44" s="27"/>
      <c r="G44" s="27"/>
      <c r="H44" s="27"/>
      <c r="I44" s="27"/>
      <c r="J44" s="27"/>
      <c r="K44" s="27"/>
      <c r="L44" s="27"/>
      <c r="M44" s="27"/>
      <c r="N44" s="13" t="s">
        <v>113</v>
      </c>
      <c r="O44" s="21">
        <v>5.0599999999999999E-2</v>
      </c>
      <c r="P44" s="27"/>
    </row>
    <row r="45" spans="1:19" ht="84" customHeight="1">
      <c r="A45" s="11">
        <v>16</v>
      </c>
      <c r="B45" s="16" t="s">
        <v>114</v>
      </c>
      <c r="C45" s="17" t="s">
        <v>115</v>
      </c>
      <c r="D45" s="17" t="s">
        <v>116</v>
      </c>
      <c r="E45" s="17" t="s">
        <v>117</v>
      </c>
      <c r="F45" s="17" t="s">
        <v>118</v>
      </c>
      <c r="G45" s="17" t="s">
        <v>119</v>
      </c>
      <c r="H45" s="16" t="s">
        <v>120</v>
      </c>
      <c r="I45" s="16" t="s">
        <v>121</v>
      </c>
      <c r="J45" s="19" t="s">
        <v>102</v>
      </c>
      <c r="K45" s="17" t="s">
        <v>122</v>
      </c>
      <c r="L45" s="17" t="s">
        <v>123</v>
      </c>
      <c r="M45" s="17" t="s">
        <v>124</v>
      </c>
      <c r="N45" s="17" t="s">
        <v>125</v>
      </c>
      <c r="O45" s="16" t="s">
        <v>126</v>
      </c>
      <c r="P45" s="19" t="s">
        <v>127</v>
      </c>
    </row>
    <row r="46" spans="1:19" ht="60" customHeight="1">
      <c r="S46" s="3" t="s">
        <v>37</v>
      </c>
    </row>
  </sheetData>
  <autoFilter ref="A3:T46"/>
  <mergeCells count="156">
    <mergeCell ref="M36:M38"/>
    <mergeCell ref="M39:M44"/>
    <mergeCell ref="P5:P8"/>
    <mergeCell ref="P9:P10"/>
    <mergeCell ref="P11:P13"/>
    <mergeCell ref="P14:P18"/>
    <mergeCell ref="P20:P22"/>
    <mergeCell ref="P23:P24"/>
    <mergeCell ref="P26:P28"/>
    <mergeCell ref="P29:P30"/>
    <mergeCell ref="P31:P32"/>
    <mergeCell ref="P36:P38"/>
    <mergeCell ref="P39:P44"/>
    <mergeCell ref="M5:M8"/>
    <mergeCell ref="M9:M10"/>
    <mergeCell ref="M11:M13"/>
    <mergeCell ref="M14:M18"/>
    <mergeCell ref="M20:M22"/>
    <mergeCell ref="M23:M24"/>
    <mergeCell ref="M26:M28"/>
    <mergeCell ref="M29:M30"/>
    <mergeCell ref="M31:M32"/>
    <mergeCell ref="K36:K38"/>
    <mergeCell ref="K39:K44"/>
    <mergeCell ref="L5:L8"/>
    <mergeCell ref="L9:L10"/>
    <mergeCell ref="L11:L13"/>
    <mergeCell ref="L14:L18"/>
    <mergeCell ref="L20:L22"/>
    <mergeCell ref="L23:L24"/>
    <mergeCell ref="L26:L28"/>
    <mergeCell ref="L29:L30"/>
    <mergeCell ref="L31:L32"/>
    <mergeCell ref="L36:L38"/>
    <mergeCell ref="L39:L44"/>
    <mergeCell ref="K5:K8"/>
    <mergeCell ref="K9:K10"/>
    <mergeCell ref="K11:K13"/>
    <mergeCell ref="K14:K18"/>
    <mergeCell ref="K20:K22"/>
    <mergeCell ref="K23:K24"/>
    <mergeCell ref="K26:K28"/>
    <mergeCell ref="K29:K30"/>
    <mergeCell ref="K31:K32"/>
    <mergeCell ref="I36:I38"/>
    <mergeCell ref="I39:I44"/>
    <mergeCell ref="J5:J8"/>
    <mergeCell ref="J9:J10"/>
    <mergeCell ref="J11:J13"/>
    <mergeCell ref="J14:J18"/>
    <mergeCell ref="J20:J22"/>
    <mergeCell ref="J23:J24"/>
    <mergeCell ref="J26:J28"/>
    <mergeCell ref="J29:J30"/>
    <mergeCell ref="J31:J32"/>
    <mergeCell ref="J36:J38"/>
    <mergeCell ref="J39:J44"/>
    <mergeCell ref="I5:I8"/>
    <mergeCell ref="I9:I10"/>
    <mergeCell ref="I11:I13"/>
    <mergeCell ref="I14:I18"/>
    <mergeCell ref="I20:I22"/>
    <mergeCell ref="I23:I24"/>
    <mergeCell ref="I26:I28"/>
    <mergeCell ref="I29:I30"/>
    <mergeCell ref="I31:I32"/>
    <mergeCell ref="G39:G44"/>
    <mergeCell ref="H5:H8"/>
    <mergeCell ref="H9:H10"/>
    <mergeCell ref="H11:H13"/>
    <mergeCell ref="H14:H18"/>
    <mergeCell ref="H20:H22"/>
    <mergeCell ref="H23:H24"/>
    <mergeCell ref="H26:H28"/>
    <mergeCell ref="H29:H30"/>
    <mergeCell ref="H31:H32"/>
    <mergeCell ref="H36:H38"/>
    <mergeCell ref="H39:H44"/>
    <mergeCell ref="G9:G10"/>
    <mergeCell ref="G11:G13"/>
    <mergeCell ref="G14:G18"/>
    <mergeCell ref="G20:G22"/>
    <mergeCell ref="G23:G24"/>
    <mergeCell ref="G26:G28"/>
    <mergeCell ref="G29:G30"/>
    <mergeCell ref="G31:G32"/>
    <mergeCell ref="G36:G38"/>
    <mergeCell ref="E29:E30"/>
    <mergeCell ref="E31:E32"/>
    <mergeCell ref="E36:E38"/>
    <mergeCell ref="E39:E44"/>
    <mergeCell ref="F5:F8"/>
    <mergeCell ref="F9:F10"/>
    <mergeCell ref="F11:F13"/>
    <mergeCell ref="F14:F18"/>
    <mergeCell ref="F20:F22"/>
    <mergeCell ref="F23:F24"/>
    <mergeCell ref="F26:F28"/>
    <mergeCell ref="F29:F30"/>
    <mergeCell ref="F31:F32"/>
    <mergeCell ref="F36:F38"/>
    <mergeCell ref="F39:F44"/>
    <mergeCell ref="C29:C32"/>
    <mergeCell ref="C33:C34"/>
    <mergeCell ref="C36:C38"/>
    <mergeCell ref="C39:C44"/>
    <mergeCell ref="D5:D8"/>
    <mergeCell ref="D9:D10"/>
    <mergeCell ref="D11:D13"/>
    <mergeCell ref="D14:D18"/>
    <mergeCell ref="D20:D22"/>
    <mergeCell ref="D23:D24"/>
    <mergeCell ref="D26:D28"/>
    <mergeCell ref="D29:D32"/>
    <mergeCell ref="D33:D34"/>
    <mergeCell ref="D36:D38"/>
    <mergeCell ref="D39:D44"/>
    <mergeCell ref="A29:A32"/>
    <mergeCell ref="A33:A34"/>
    <mergeCell ref="A36:A38"/>
    <mergeCell ref="A39:A44"/>
    <mergeCell ref="B5:B8"/>
    <mergeCell ref="B9:B10"/>
    <mergeCell ref="B11:B13"/>
    <mergeCell ref="B14:B18"/>
    <mergeCell ref="B20:B22"/>
    <mergeCell ref="B23:B24"/>
    <mergeCell ref="B26:B28"/>
    <mergeCell ref="B29:B30"/>
    <mergeCell ref="B31:B32"/>
    <mergeCell ref="B36:B38"/>
    <mergeCell ref="B39:B44"/>
    <mergeCell ref="A1:P1"/>
    <mergeCell ref="A2:P2"/>
    <mergeCell ref="A5:A8"/>
    <mergeCell ref="A9:A10"/>
    <mergeCell ref="A11:A13"/>
    <mergeCell ref="A14:A18"/>
    <mergeCell ref="A20:A22"/>
    <mergeCell ref="A23:A24"/>
    <mergeCell ref="A26:A28"/>
    <mergeCell ref="C5:C8"/>
    <mergeCell ref="C9:C10"/>
    <mergeCell ref="C11:C13"/>
    <mergeCell ref="C14:C18"/>
    <mergeCell ref="C20:C22"/>
    <mergeCell ref="C23:C24"/>
    <mergeCell ref="C26:C28"/>
    <mergeCell ref="E5:E8"/>
    <mergeCell ref="E9:E10"/>
    <mergeCell ref="E11:E13"/>
    <mergeCell ref="E14:E18"/>
    <mergeCell ref="E20:E22"/>
    <mergeCell ref="E23:E24"/>
    <mergeCell ref="E26:E28"/>
    <mergeCell ref="G5:G8"/>
  </mergeCells>
  <phoneticPr fontId="11" type="noConversion"/>
  <conditionalFormatting sqref="B25">
    <cfRule type="duplicateValues" dxfId="2" priority="3"/>
  </conditionalFormatting>
  <conditionalFormatting sqref="A3 C3:I3 K3:P3">
    <cfRule type="duplicateValues" dxfId="1" priority="4"/>
  </conditionalFormatting>
  <conditionalFormatting sqref="B3 B45:B1048576">
    <cfRule type="duplicateValues" dxfId="0" priority="5"/>
  </conditionalFormatting>
  <pageMargins left="0.75" right="0.75" top="1" bottom="1" header="0.51180555555555596" footer="0.51180555555555596"/>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文印室2</cp:lastModifiedBy>
  <cp:lastPrinted>2018-07-27T00:15:00Z</cp:lastPrinted>
  <dcterms:created xsi:type="dcterms:W3CDTF">2015-06-05T18:19:00Z</dcterms:created>
  <dcterms:modified xsi:type="dcterms:W3CDTF">2018-08-20T01:54:35Z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y fmtid="{D5CDD505-2E9C-101B-9397-08002B2CF9AE}" pid="3" name="KSOReadingLayout">
    <vt:bool>false</vt:bool>
  </property>
</Properties>
</file>